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3\TANCITARO\16083_Tancitaro\A_TEC\"/>
    </mc:Choice>
  </mc:AlternateContent>
  <xr:revisionPtr revIDLastSave="0" documentId="13_ncr:1_{B938CD99-177A-4A1F-B576-BAED8883A1CD}" xr6:coauthVersionLast="47" xr6:coauthVersionMax="47" xr10:uidLastSave="{00000000-0000-0000-0000-000000000000}"/>
  <bookViews>
    <workbookView xWindow="-113" yWindow="-113" windowWidth="24267" windowHeight="13148" xr2:uid="{8CA3CBB7-29A3-401F-A4D9-AA9AD2760F63}"/>
  </bookViews>
  <sheets>
    <sheet name="Pob90-20" sheetId="1" r:id="rId1"/>
    <sheet name="Pob90-20 (2)" sheetId="3" r:id="rId2"/>
    <sheet name="Hoja2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3" l="1"/>
  <c r="J6" i="3"/>
  <c r="J7" i="1"/>
  <c r="J6" i="1"/>
</calcChain>
</file>

<file path=xl/sharedStrings.xml><?xml version="1.0" encoding="utf-8"?>
<sst xmlns="http://schemas.openxmlformats.org/spreadsheetml/2006/main" count="39" uniqueCount="15">
  <si>
    <t>Población 1990-2020</t>
  </si>
  <si>
    <t>2015*</t>
  </si>
  <si>
    <t>Hombres</t>
  </si>
  <si>
    <t>Mujeres</t>
  </si>
  <si>
    <t>Total</t>
  </si>
  <si>
    <t>Indicadores de población, 1990 - 2020</t>
  </si>
  <si>
    <t>Densidad de población del</t>
  </si>
  <si>
    <t>No Disponible</t>
  </si>
  <si>
    <t>% de población con</t>
  </si>
  <si>
    <t>respecto al estado</t>
  </si>
  <si>
    <t>municipio(Hab/Km2)</t>
  </si>
  <si>
    <t>Link: http://www.snim.rami.gob.mx/</t>
  </si>
  <si>
    <t>Año</t>
  </si>
  <si>
    <t>Fuente: INAFED http://www.snim.rami.gob.mx/ consultado septiembre 2023</t>
  </si>
  <si>
    <t>Tasa 1990-2020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</si>
</sst>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Albertus MT Pro"/>
      <family val="2"/>
    </font>
    <font>
      <sz val="8"/>
      <color theme="1"/>
      <name val="Albertus MT Pro"/>
      <family val="2"/>
    </font>
  </fonts>
  <fills count="4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rgb="FF99CC00"/>
      </left>
      <right/>
      <top style="medium">
        <color rgb="FF99CC00"/>
      </top>
      <bottom style="medium">
        <color rgb="FF99CC00"/>
      </bottom>
      <diagonal/>
    </border>
    <border>
      <left style="medium">
        <color rgb="FF99CC00"/>
      </left>
      <right/>
      <top/>
      <bottom/>
      <diagonal/>
    </border>
    <border>
      <left/>
      <right/>
      <top style="medium">
        <color rgb="FF99CC00"/>
      </top>
      <bottom style="medium">
        <color rgb="FF99CC00"/>
      </bottom>
      <diagonal/>
    </border>
    <border>
      <left/>
      <right style="medium">
        <color rgb="FF99CC00"/>
      </right>
      <top style="medium">
        <color rgb="FF99CC00"/>
      </top>
      <bottom style="medium">
        <color rgb="FF99CC00"/>
      </bottom>
      <diagonal/>
    </border>
    <border>
      <left style="medium">
        <color rgb="FF99CC00"/>
      </left>
      <right style="medium">
        <color rgb="FF99CC00"/>
      </right>
      <top/>
      <bottom/>
      <diagonal/>
    </border>
    <border>
      <left style="medium">
        <color rgb="FF99CC00"/>
      </left>
      <right/>
      <top/>
      <bottom style="medium">
        <color rgb="FF99CC00"/>
      </bottom>
      <diagonal/>
    </border>
    <border>
      <left style="medium">
        <color rgb="FF99CC00"/>
      </left>
      <right style="medium">
        <color rgb="FF99CC00"/>
      </right>
      <top/>
      <bottom style="medium">
        <color rgb="FF99CC00"/>
      </bottom>
      <diagonal/>
    </border>
    <border>
      <left style="medium">
        <color rgb="FF99CC00"/>
      </left>
      <right/>
      <top style="medium">
        <color rgb="FF99CC00"/>
      </top>
      <bottom/>
      <diagonal/>
    </border>
    <border>
      <left/>
      <right/>
      <top style="medium">
        <color rgb="FF99CC00"/>
      </top>
      <bottom/>
      <diagonal/>
    </border>
    <border>
      <left/>
      <right style="medium">
        <color rgb="FF99CC00"/>
      </right>
      <top style="medium">
        <color rgb="FF99CC00"/>
      </top>
      <bottom/>
      <diagonal/>
    </border>
    <border>
      <left style="medium">
        <color rgb="FF99CC00"/>
      </left>
      <right/>
      <top/>
      <bottom style="thin">
        <color rgb="FF99CC00"/>
      </bottom>
      <diagonal/>
    </border>
    <border>
      <left style="thin">
        <color rgb="FF99CC00"/>
      </left>
      <right style="thin">
        <color rgb="FF99CC00"/>
      </right>
      <top/>
      <bottom style="medium">
        <color rgb="FF99CC00"/>
      </bottom>
      <diagonal/>
    </border>
    <border>
      <left/>
      <right style="medium">
        <color rgb="FF99CC00"/>
      </right>
      <top/>
      <bottom style="thin">
        <color rgb="FF99CC00"/>
      </bottom>
      <diagonal/>
    </border>
    <border>
      <left/>
      <right style="medium">
        <color rgb="FF99CC00"/>
      </right>
      <top/>
      <bottom/>
      <diagonal/>
    </border>
    <border>
      <left/>
      <right style="medium">
        <color rgb="FF99CC00"/>
      </right>
      <top/>
      <bottom style="medium">
        <color rgb="FF99CC00"/>
      </bottom>
      <diagonal/>
    </border>
    <border>
      <left style="thin">
        <color rgb="FF99CC00"/>
      </left>
      <right/>
      <top/>
      <bottom style="thin">
        <color rgb="FF99CC00"/>
      </bottom>
      <diagonal/>
    </border>
    <border>
      <left style="thin">
        <color rgb="FF99CC00"/>
      </left>
      <right/>
      <top/>
      <bottom/>
      <diagonal/>
    </border>
    <border>
      <left style="thin">
        <color rgb="FF99CC00"/>
      </left>
      <right/>
      <top/>
      <bottom style="medium">
        <color rgb="FF99CC00"/>
      </bottom>
      <diagonal/>
    </border>
    <border>
      <left style="thin">
        <color rgb="FF99CC00"/>
      </left>
      <right style="thin">
        <color rgb="FF99CC00"/>
      </right>
      <top/>
      <bottom style="thin">
        <color rgb="FF99CC00"/>
      </bottom>
      <diagonal/>
    </border>
    <border>
      <left style="thin">
        <color rgb="FF99CC00"/>
      </left>
      <right style="thin">
        <color rgb="FF99CC00"/>
      </right>
      <top/>
      <bottom/>
      <diagonal/>
    </border>
    <border>
      <left/>
      <right/>
      <top/>
      <bottom style="thin">
        <color rgb="FF99CC00"/>
      </bottom>
      <diagonal/>
    </border>
    <border>
      <left/>
      <right/>
      <top/>
      <bottom style="medium">
        <color rgb="FF99CC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3" borderId="2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3" fontId="2" fillId="3" borderId="2" xfId="0" applyNumberFormat="1" applyFont="1" applyFill="1" applyBorder="1" applyAlignment="1">
      <alignment horizontal="left" vertical="center" wrapText="1"/>
    </xf>
    <xf numFmtId="3" fontId="2" fillId="3" borderId="11" xfId="0" applyNumberFormat="1" applyFont="1" applyFill="1" applyBorder="1" applyAlignment="1">
      <alignment horizontal="left" vertical="center" wrapText="1"/>
    </xf>
    <xf numFmtId="3" fontId="2" fillId="3" borderId="6" xfId="0" applyNumberFormat="1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 indent="3"/>
    </xf>
    <xf numFmtId="3" fontId="2" fillId="3" borderId="14" xfId="0" applyNumberFormat="1" applyFont="1" applyFill="1" applyBorder="1" applyAlignment="1">
      <alignment horizontal="left" vertical="center" wrapText="1" indent="3"/>
    </xf>
    <xf numFmtId="3" fontId="2" fillId="3" borderId="13" xfId="0" applyNumberFormat="1" applyFont="1" applyFill="1" applyBorder="1" applyAlignment="1">
      <alignment horizontal="left" vertical="center" wrapText="1" indent="3"/>
    </xf>
    <xf numFmtId="3" fontId="2" fillId="3" borderId="15" xfId="0" applyNumberFormat="1" applyFont="1" applyFill="1" applyBorder="1" applyAlignment="1">
      <alignment horizontal="left" vertical="center" wrapText="1" indent="3"/>
    </xf>
    <xf numFmtId="0" fontId="2" fillId="3" borderId="16" xfId="0" applyFont="1" applyFill="1" applyBorder="1" applyAlignment="1">
      <alignment horizontal="left" vertical="center" wrapText="1" indent="3"/>
    </xf>
    <xf numFmtId="3" fontId="2" fillId="3" borderId="17" xfId="0" applyNumberFormat="1" applyFont="1" applyFill="1" applyBorder="1" applyAlignment="1">
      <alignment horizontal="left" vertical="center" wrapText="1" indent="3"/>
    </xf>
    <xf numFmtId="3" fontId="2" fillId="3" borderId="16" xfId="0" applyNumberFormat="1" applyFont="1" applyFill="1" applyBorder="1" applyAlignment="1">
      <alignment horizontal="left" vertical="center" wrapText="1" indent="3"/>
    </xf>
    <xf numFmtId="3" fontId="2" fillId="3" borderId="18" xfId="0" applyNumberFormat="1" applyFont="1" applyFill="1" applyBorder="1" applyAlignment="1">
      <alignment horizontal="left" vertical="center" wrapText="1" indent="3"/>
    </xf>
    <xf numFmtId="0" fontId="2" fillId="3" borderId="19" xfId="0" applyFont="1" applyFill="1" applyBorder="1" applyAlignment="1">
      <alignment horizontal="left" vertical="center" wrapText="1" indent="3"/>
    </xf>
    <xf numFmtId="3" fontId="2" fillId="3" borderId="20" xfId="0" applyNumberFormat="1" applyFont="1" applyFill="1" applyBorder="1" applyAlignment="1">
      <alignment horizontal="left" vertical="center" wrapText="1" indent="3"/>
    </xf>
    <xf numFmtId="3" fontId="2" fillId="3" borderId="19" xfId="0" applyNumberFormat="1" applyFont="1" applyFill="1" applyBorder="1" applyAlignment="1">
      <alignment horizontal="left" vertical="center" wrapText="1" indent="3"/>
    </xf>
    <xf numFmtId="3" fontId="2" fillId="3" borderId="12" xfId="0" applyNumberFormat="1" applyFont="1" applyFill="1" applyBorder="1" applyAlignment="1">
      <alignment horizontal="left" vertical="center" wrapText="1" indent="3"/>
    </xf>
    <xf numFmtId="0" fontId="2" fillId="3" borderId="21" xfId="0" applyFont="1" applyFill="1" applyBorder="1" applyAlignment="1">
      <alignment horizontal="left" vertical="center" wrapText="1" indent="3"/>
    </xf>
    <xf numFmtId="3" fontId="2" fillId="3" borderId="0" xfId="0" applyNumberFormat="1" applyFont="1" applyFill="1" applyAlignment="1">
      <alignment horizontal="left" vertical="center" wrapText="1" indent="3"/>
    </xf>
    <xf numFmtId="3" fontId="2" fillId="3" borderId="21" xfId="0" applyNumberFormat="1" applyFont="1" applyFill="1" applyBorder="1" applyAlignment="1">
      <alignment horizontal="left" vertical="center" wrapText="1" indent="3"/>
    </xf>
    <xf numFmtId="3" fontId="2" fillId="3" borderId="22" xfId="0" applyNumberFormat="1" applyFont="1" applyFill="1" applyBorder="1" applyAlignment="1">
      <alignment horizontal="left" vertical="center" wrapText="1" indent="3"/>
    </xf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left" vertical="center" wrapText="1"/>
    </xf>
    <xf numFmtId="3" fontId="2" fillId="3" borderId="9" xfId="0" applyNumberFormat="1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753282</xdr:colOff>
      <xdr:row>3</xdr:row>
      <xdr:rowOff>1</xdr:rowOff>
    </xdr:from>
    <xdr:to>
      <xdr:col>4</xdr:col>
      <xdr:colOff>753281</xdr:colOff>
      <xdr:row>12</xdr:row>
      <xdr:rowOff>140829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C307096-720F-2739-8E8A-FA1DC71336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" r="-628" b="-577"/>
        <a:stretch/>
      </xdr:blipFill>
      <xdr:spPr>
        <a:xfrm>
          <a:off x="753282" y="564962"/>
          <a:ext cx="3347917" cy="1835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B7D07-D510-4ABD-9390-F77875C413BD}">
  <dimension ref="B1:S15"/>
  <sheetViews>
    <sheetView tabSelected="1" workbookViewId="0">
      <selection activeCell="F6" sqref="F6"/>
    </sheetView>
  </sheetViews>
  <sheetFormatPr baseColWidth="10" defaultRowHeight="15.05" x14ac:dyDescent="0.3"/>
  <cols>
    <col min="2" max="2" width="13.44140625" customWidth="1"/>
    <col min="3" max="3" width="9.21875" bestFit="1" customWidth="1"/>
    <col min="4" max="4" width="8.5546875" bestFit="1" customWidth="1"/>
    <col min="5" max="5" width="9.109375" bestFit="1" customWidth="1"/>
    <col min="6" max="6" width="11.77734375" customWidth="1"/>
    <col min="7" max="7" width="8.5546875" bestFit="1" customWidth="1"/>
    <col min="8" max="9" width="9.21875" bestFit="1" customWidth="1"/>
    <col min="10" max="10" width="13.88671875" bestFit="1" customWidth="1"/>
  </cols>
  <sheetData>
    <row r="1" spans="2:19" ht="15.65" thickBot="1" x14ac:dyDescent="0.35"/>
    <row r="2" spans="2:19" x14ac:dyDescent="0.3">
      <c r="B2" s="31" t="s">
        <v>0</v>
      </c>
      <c r="C2" s="32"/>
      <c r="D2" s="32"/>
      <c r="E2" s="32"/>
      <c r="F2" s="32"/>
      <c r="G2" s="32"/>
      <c r="H2" s="32"/>
      <c r="I2" s="33"/>
      <c r="J2" t="s">
        <v>14</v>
      </c>
    </row>
    <row r="3" spans="2:19" x14ac:dyDescent="0.3">
      <c r="B3" s="5" t="s">
        <v>12</v>
      </c>
      <c r="C3" s="13">
        <v>1990</v>
      </c>
      <c r="D3" s="13">
        <v>1995</v>
      </c>
      <c r="E3" s="13">
        <v>2000</v>
      </c>
      <c r="F3" s="17">
        <v>2005</v>
      </c>
      <c r="G3" s="21">
        <v>2010</v>
      </c>
      <c r="H3" s="17" t="s">
        <v>1</v>
      </c>
      <c r="I3" s="9">
        <v>2020</v>
      </c>
      <c r="M3" s="1">
        <v>1990</v>
      </c>
      <c r="N3" s="1">
        <v>1995</v>
      </c>
      <c r="O3" s="1">
        <v>2000</v>
      </c>
      <c r="P3" s="1">
        <v>2005</v>
      </c>
      <c r="Q3" s="1">
        <v>2010</v>
      </c>
      <c r="R3" s="1" t="s">
        <v>1</v>
      </c>
      <c r="S3" s="2">
        <v>2020</v>
      </c>
    </row>
    <row r="4" spans="2:19" x14ac:dyDescent="0.3">
      <c r="B4" s="6" t="s">
        <v>2</v>
      </c>
      <c r="C4" s="14">
        <v>10408</v>
      </c>
      <c r="D4" s="14">
        <v>11663</v>
      </c>
      <c r="E4" s="14">
        <v>12645</v>
      </c>
      <c r="F4" s="18">
        <v>12759</v>
      </c>
      <c r="G4" s="22">
        <v>14727</v>
      </c>
      <c r="H4" s="18">
        <v>15680</v>
      </c>
      <c r="I4" s="10">
        <v>16736</v>
      </c>
    </row>
    <row r="5" spans="2:19" x14ac:dyDescent="0.3">
      <c r="B5" s="7" t="s">
        <v>3</v>
      </c>
      <c r="C5" s="15">
        <v>10621</v>
      </c>
      <c r="D5" s="15">
        <v>11749</v>
      </c>
      <c r="E5" s="15">
        <v>13025</v>
      </c>
      <c r="F5" s="19">
        <v>13330</v>
      </c>
      <c r="G5" s="23">
        <v>14687</v>
      </c>
      <c r="H5" s="19">
        <v>15420</v>
      </c>
      <c r="I5" s="11">
        <v>16717</v>
      </c>
    </row>
    <row r="6" spans="2:19" ht="15.65" thickBot="1" x14ac:dyDescent="0.35">
      <c r="B6" s="8" t="s">
        <v>4</v>
      </c>
      <c r="C6" s="16">
        <v>21029</v>
      </c>
      <c r="D6" s="16">
        <v>23412</v>
      </c>
      <c r="E6" s="16">
        <v>25670</v>
      </c>
      <c r="F6" s="20">
        <v>26089</v>
      </c>
      <c r="G6" s="24">
        <v>29414</v>
      </c>
      <c r="H6" s="20">
        <v>31100</v>
      </c>
      <c r="I6" s="12">
        <v>33453</v>
      </c>
      <c r="J6" s="25">
        <f>(I6-C6)/C6</f>
        <v>0.59080317656569503</v>
      </c>
    </row>
    <row r="7" spans="2:19" x14ac:dyDescent="0.3">
      <c r="B7" s="29" t="s">
        <v>13</v>
      </c>
      <c r="C7" s="30"/>
      <c r="D7" s="30"/>
      <c r="E7" s="30"/>
      <c r="F7" s="30"/>
      <c r="G7" s="30"/>
      <c r="H7" s="30"/>
      <c r="I7" s="30"/>
      <c r="J7">
        <f>(G6-F6)/F6</f>
        <v>0.12744834987925946</v>
      </c>
    </row>
    <row r="8" spans="2:19" ht="15.65" thickBot="1" x14ac:dyDescent="0.35"/>
    <row r="9" spans="2:19" ht="15.65" thickBot="1" x14ac:dyDescent="0.35">
      <c r="B9" s="26" t="s">
        <v>5</v>
      </c>
      <c r="C9" s="27"/>
      <c r="D9" s="27"/>
      <c r="E9" s="27"/>
      <c r="F9" s="27"/>
      <c r="G9" s="27"/>
      <c r="H9" s="27"/>
      <c r="I9" s="28"/>
    </row>
    <row r="10" spans="2:19" x14ac:dyDescent="0.3">
      <c r="B10" s="1"/>
      <c r="C10" s="1">
        <v>1990</v>
      </c>
      <c r="D10" s="1">
        <v>1995</v>
      </c>
      <c r="E10" s="1">
        <v>2000</v>
      </c>
      <c r="F10" s="1">
        <v>2005</v>
      </c>
      <c r="G10" s="1">
        <v>2010</v>
      </c>
      <c r="H10" s="1" t="s">
        <v>1</v>
      </c>
      <c r="I10" s="2">
        <v>2020</v>
      </c>
    </row>
    <row r="11" spans="2:19" ht="21.3" x14ac:dyDescent="0.3">
      <c r="B11" s="1" t="s">
        <v>6</v>
      </c>
      <c r="C11" s="1" t="s">
        <v>7</v>
      </c>
      <c r="D11" s="1">
        <v>32.78</v>
      </c>
      <c r="E11" s="1">
        <v>33.39</v>
      </c>
      <c r="F11" s="1">
        <v>36.520000000000003</v>
      </c>
      <c r="G11" s="1">
        <v>41.18</v>
      </c>
      <c r="H11" s="1" t="s">
        <v>7</v>
      </c>
      <c r="I11" s="2" t="s">
        <v>7</v>
      </c>
    </row>
    <row r="12" spans="2:19" ht="21.3" x14ac:dyDescent="0.3">
      <c r="B12" s="1" t="s">
        <v>10</v>
      </c>
      <c r="C12" s="1"/>
      <c r="D12" s="1"/>
      <c r="E12" s="1"/>
      <c r="F12" s="1"/>
      <c r="G12" s="1"/>
      <c r="H12" s="1"/>
      <c r="I12" s="2"/>
    </row>
    <row r="13" spans="2:19" ht="15.65" thickBot="1" x14ac:dyDescent="0.35">
      <c r="B13" s="3" t="s">
        <v>8</v>
      </c>
      <c r="C13" s="3">
        <v>0.59</v>
      </c>
      <c r="D13" s="3">
        <v>0.6</v>
      </c>
      <c r="E13" s="3">
        <v>0.64</v>
      </c>
      <c r="F13" s="3">
        <v>0.66</v>
      </c>
      <c r="G13" s="3">
        <v>0.68</v>
      </c>
      <c r="H13" s="3">
        <v>0.68</v>
      </c>
      <c r="I13" s="4">
        <v>0.7</v>
      </c>
    </row>
    <row r="14" spans="2:19" ht="15.65" thickBot="1" x14ac:dyDescent="0.35">
      <c r="B14" s="26" t="s">
        <v>9</v>
      </c>
      <c r="C14" s="27"/>
      <c r="D14" s="27"/>
      <c r="E14" s="27"/>
      <c r="F14" s="27"/>
      <c r="G14" s="27"/>
      <c r="H14" s="27"/>
      <c r="I14" s="28"/>
    </row>
    <row r="15" spans="2:19" x14ac:dyDescent="0.3">
      <c r="B15" s="34" t="s">
        <v>13</v>
      </c>
      <c r="C15" s="34"/>
      <c r="D15" s="34"/>
      <c r="E15" s="34"/>
      <c r="F15" s="34"/>
      <c r="G15" s="34"/>
      <c r="H15" s="34"/>
      <c r="I15" s="34"/>
    </row>
  </sheetData>
  <mergeCells count="5">
    <mergeCell ref="B14:I14"/>
    <mergeCell ref="B7:I7"/>
    <mergeCell ref="B2:I2"/>
    <mergeCell ref="B9:I9"/>
    <mergeCell ref="B15:I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86D42-23C9-44FC-93FB-D800ACBCFDD9}">
  <dimension ref="B1:S15"/>
  <sheetViews>
    <sheetView workbookViewId="0">
      <selection activeCell="C16" sqref="C16"/>
    </sheetView>
  </sheetViews>
  <sheetFormatPr baseColWidth="10" defaultRowHeight="15.05" x14ac:dyDescent="0.3"/>
  <cols>
    <col min="2" max="2" width="13.44140625" customWidth="1"/>
    <col min="10" max="10" width="13.88671875" bestFit="1" customWidth="1"/>
  </cols>
  <sheetData>
    <row r="1" spans="2:19" ht="15.65" thickBot="1" x14ac:dyDescent="0.35"/>
    <row r="2" spans="2:19" x14ac:dyDescent="0.3">
      <c r="B2" s="31" t="s">
        <v>0</v>
      </c>
      <c r="C2" s="32"/>
      <c r="D2" s="32"/>
      <c r="E2" s="32"/>
      <c r="F2" s="32"/>
      <c r="G2" s="32"/>
      <c r="H2" s="32"/>
      <c r="I2" s="33"/>
      <c r="J2" t="s">
        <v>14</v>
      </c>
    </row>
    <row r="3" spans="2:19" x14ac:dyDescent="0.3">
      <c r="B3" s="5" t="s">
        <v>12</v>
      </c>
      <c r="C3" s="13">
        <v>1990</v>
      </c>
      <c r="D3" s="13">
        <v>1995</v>
      </c>
      <c r="E3" s="13">
        <v>2000</v>
      </c>
      <c r="F3" s="17">
        <v>2005</v>
      </c>
      <c r="G3" s="21">
        <v>2010</v>
      </c>
      <c r="H3" s="17" t="s">
        <v>1</v>
      </c>
      <c r="I3" s="9">
        <v>2020</v>
      </c>
      <c r="M3" s="1">
        <v>1990</v>
      </c>
      <c r="N3" s="1">
        <v>1995</v>
      </c>
      <c r="O3" s="1">
        <v>2000</v>
      </c>
      <c r="P3" s="1">
        <v>2005</v>
      </c>
      <c r="Q3" s="1">
        <v>2010</v>
      </c>
      <c r="R3" s="1" t="s">
        <v>1</v>
      </c>
      <c r="S3" s="2">
        <v>2020</v>
      </c>
    </row>
    <row r="4" spans="2:19" x14ac:dyDescent="0.3">
      <c r="B4" s="6" t="s">
        <v>2</v>
      </c>
      <c r="C4" s="14">
        <v>10408</v>
      </c>
      <c r="D4" s="14">
        <v>11663</v>
      </c>
      <c r="E4" s="14">
        <v>12645</v>
      </c>
      <c r="F4" s="18">
        <v>12759</v>
      </c>
      <c r="G4" s="22">
        <v>14727</v>
      </c>
      <c r="H4" s="18">
        <v>15680</v>
      </c>
      <c r="I4" s="10">
        <v>16736</v>
      </c>
    </row>
    <row r="5" spans="2:19" x14ac:dyDescent="0.3">
      <c r="B5" s="7" t="s">
        <v>3</v>
      </c>
      <c r="C5" s="15">
        <v>10621</v>
      </c>
      <c r="D5" s="15">
        <v>11749</v>
      </c>
      <c r="E5" s="15">
        <v>13025</v>
      </c>
      <c r="F5" s="19">
        <v>13330</v>
      </c>
      <c r="G5" s="23">
        <v>14687</v>
      </c>
      <c r="H5" s="19">
        <v>15420</v>
      </c>
      <c r="I5" s="11">
        <v>16717</v>
      </c>
    </row>
    <row r="6" spans="2:19" ht="15.65" thickBot="1" x14ac:dyDescent="0.35">
      <c r="B6" s="8" t="s">
        <v>4</v>
      </c>
      <c r="C6" s="16">
        <v>21029</v>
      </c>
      <c r="D6" s="16">
        <v>23412</v>
      </c>
      <c r="E6" s="16">
        <v>25670</v>
      </c>
      <c r="F6" s="20">
        <v>26089</v>
      </c>
      <c r="G6" s="24">
        <v>29414</v>
      </c>
      <c r="H6" s="20">
        <v>31100</v>
      </c>
      <c r="I6" s="12">
        <v>33453</v>
      </c>
      <c r="J6" s="25">
        <f>(I6-C6)/C6</f>
        <v>0.59080317656569503</v>
      </c>
    </row>
    <row r="7" spans="2:19" x14ac:dyDescent="0.3">
      <c r="B7" s="29" t="s">
        <v>13</v>
      </c>
      <c r="C7" s="30"/>
      <c r="D7" s="30"/>
      <c r="E7" s="30"/>
      <c r="F7" s="30"/>
      <c r="G7" s="30"/>
      <c r="H7" s="30"/>
      <c r="I7" s="30"/>
      <c r="J7">
        <f>(G6-F6)/F6</f>
        <v>0.12744834987925946</v>
      </c>
    </row>
    <row r="8" spans="2:19" ht="15.65" thickBot="1" x14ac:dyDescent="0.35"/>
    <row r="9" spans="2:19" ht="15.65" thickBot="1" x14ac:dyDescent="0.35">
      <c r="B9" s="26" t="s">
        <v>5</v>
      </c>
      <c r="C9" s="27"/>
      <c r="D9" s="27"/>
      <c r="E9" s="27"/>
      <c r="F9" s="27"/>
      <c r="G9" s="27"/>
      <c r="H9" s="27"/>
      <c r="I9" s="28"/>
    </row>
    <row r="10" spans="2:19" x14ac:dyDescent="0.3">
      <c r="B10" s="1"/>
      <c r="C10" s="1">
        <v>1990</v>
      </c>
      <c r="D10" s="1">
        <v>1995</v>
      </c>
      <c r="E10" s="1">
        <v>2000</v>
      </c>
      <c r="F10" s="1">
        <v>2005</v>
      </c>
      <c r="G10" s="1">
        <v>2010</v>
      </c>
      <c r="H10" s="1" t="s">
        <v>1</v>
      </c>
      <c r="I10" s="2">
        <v>2020</v>
      </c>
    </row>
    <row r="11" spans="2:19" ht="21.3" x14ac:dyDescent="0.3">
      <c r="B11" s="1" t="s">
        <v>6</v>
      </c>
      <c r="C11" s="1" t="s">
        <v>7</v>
      </c>
      <c r="D11" s="1">
        <v>32.78</v>
      </c>
      <c r="E11" s="1">
        <v>33.39</v>
      </c>
      <c r="F11" s="1">
        <v>36.520000000000003</v>
      </c>
      <c r="G11" s="1">
        <v>41.18</v>
      </c>
      <c r="H11" s="1" t="s">
        <v>7</v>
      </c>
      <c r="I11" s="2" t="s">
        <v>7</v>
      </c>
    </row>
    <row r="12" spans="2:19" ht="21.3" x14ac:dyDescent="0.3">
      <c r="B12" s="1" t="s">
        <v>10</v>
      </c>
      <c r="C12" s="1"/>
      <c r="D12" s="1"/>
      <c r="E12" s="1"/>
      <c r="F12" s="1"/>
      <c r="G12" s="1"/>
      <c r="H12" s="1"/>
      <c r="I12" s="2"/>
    </row>
    <row r="13" spans="2:19" ht="15.65" thickBot="1" x14ac:dyDescent="0.35">
      <c r="B13" s="3" t="s">
        <v>8</v>
      </c>
      <c r="C13" s="3">
        <v>0.59</v>
      </c>
      <c r="D13" s="3">
        <v>0.6</v>
      </c>
      <c r="E13" s="3">
        <v>0.64</v>
      </c>
      <c r="F13" s="3">
        <v>0.66</v>
      </c>
      <c r="G13" s="3">
        <v>0.68</v>
      </c>
      <c r="H13" s="3">
        <v>0.68</v>
      </c>
      <c r="I13" s="4">
        <v>0.7</v>
      </c>
    </row>
    <row r="14" spans="2:19" ht="15.65" thickBot="1" x14ac:dyDescent="0.35">
      <c r="B14" s="26" t="s">
        <v>9</v>
      </c>
      <c r="C14" s="27"/>
      <c r="D14" s="27"/>
      <c r="E14" s="27"/>
      <c r="F14" s="27"/>
      <c r="G14" s="27"/>
      <c r="H14" s="27"/>
      <c r="I14" s="28"/>
    </row>
    <row r="15" spans="2:19" x14ac:dyDescent="0.3">
      <c r="B15" s="34" t="s">
        <v>13</v>
      </c>
      <c r="C15" s="34"/>
      <c r="D15" s="34"/>
      <c r="E15" s="34"/>
      <c r="F15" s="34"/>
      <c r="G15" s="34"/>
      <c r="H15" s="34"/>
      <c r="I15" s="34"/>
    </row>
  </sheetData>
  <mergeCells count="5">
    <mergeCell ref="B2:I2"/>
    <mergeCell ref="B7:I7"/>
    <mergeCell ref="B9:I9"/>
    <mergeCell ref="B14:I14"/>
    <mergeCell ref="B15:I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57B8A-35EC-4A74-8E9E-DA3723765F3E}">
  <dimension ref="B2"/>
  <sheetViews>
    <sheetView zoomScaleNormal="100" workbookViewId="0">
      <selection activeCell="B2" sqref="B2"/>
    </sheetView>
  </sheetViews>
  <sheetFormatPr baseColWidth="10" defaultRowHeight="15.05" x14ac:dyDescent="0.3"/>
  <sheetData>
    <row r="2" spans="2:2" x14ac:dyDescent="0.3">
      <c r="B2" t="s">
        <v>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Pob90-20</vt:lpstr>
      <vt:lpstr>Pob90-20 (2)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2023-11-04T18:57:30Z</dcterms:created>
  <dcterms:modified xsi:type="dcterms:W3CDTF">2023-11-13T13:32:43Z</dcterms:modified>
</cp:coreProperties>
</file>