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EXCEL\"/>
    </mc:Choice>
  </mc:AlternateContent>
  <xr:revisionPtr revIDLastSave="0" documentId="13_ncr:1_{0B551E85-7178-4E12-9EB6-1991526CC1F8}" xr6:coauthVersionLast="47" xr6:coauthVersionMax="47" xr10:uidLastSave="{00000000-0000-0000-0000-000000000000}"/>
  <bookViews>
    <workbookView xWindow="-113" yWindow="-113" windowWidth="24267" windowHeight="13148" xr2:uid="{6E89CF0A-99CB-4B88-A087-D6B14CDF723F}"/>
  </bookViews>
  <sheets>
    <sheet name="LITOLOGIA" sheetId="3" r:id="rId1"/>
    <sheet name="CAMPO MAGNETICO" sheetId="1" r:id="rId2"/>
    <sheet name="SISMICIDAD" sheetId="4" r:id="rId3"/>
    <sheet name="VOLCANISMO" sheetId="5" r:id="rId4"/>
    <sheet name="MINERIA" sheetId="6" r:id="rId5"/>
    <sheet name="Hoja2" sheetId="2" r:id="rId6"/>
    <sheet name="FALLAS Y FRACTURAS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O3" i="3"/>
  <c r="O4" i="3"/>
  <c r="O5" i="3"/>
  <c r="O6" i="3"/>
  <c r="O2" i="3"/>
  <c r="N7" i="3"/>
</calcChain>
</file>

<file path=xl/sharedStrings.xml><?xml version="1.0" encoding="utf-8"?>
<sst xmlns="http://schemas.openxmlformats.org/spreadsheetml/2006/main" count="3337" uniqueCount="417">
  <si>
    <t>https://www.sgm.gob.mx/publicaciones_sgm/Informe_b.jsp?clav=1607FIPM0003&amp;wparam=2</t>
  </si>
  <si>
    <t>https://www.sgm.gob.mx/GeoInfoMexGobMx/</t>
  </si>
  <si>
    <t>FID</t>
  </si>
  <si>
    <t>Shape *</t>
  </si>
  <si>
    <t>OBJECTID_1</t>
  </si>
  <si>
    <t>OBJECTID</t>
  </si>
  <si>
    <t>RANGO_CODE</t>
  </si>
  <si>
    <t>CARID</t>
  </si>
  <si>
    <t>Shape_Leng</t>
  </si>
  <si>
    <t>Shape_Le_1</t>
  </si>
  <si>
    <t>Shape_Area</t>
  </si>
  <si>
    <t>Polygon</t>
  </si>
  <si>
    <t>EDINICIO</t>
  </si>
  <si>
    <t>EDFINAL</t>
  </si>
  <si>
    <t>CLAVE</t>
  </si>
  <si>
    <t>FORMACION</t>
  </si>
  <si>
    <t>O_ESPACIAL</t>
  </si>
  <si>
    <t>SIMBOLO</t>
  </si>
  <si>
    <t>Cenozoico</t>
  </si>
  <si>
    <t>Cuaternario</t>
  </si>
  <si>
    <t>Holoceno</t>
  </si>
  <si>
    <t>Basalto-Andesita</t>
  </si>
  <si>
    <t>Extrusiva</t>
  </si>
  <si>
    <t>Qho(B-A)</t>
  </si>
  <si>
    <t>Indeterminado</t>
  </si>
  <si>
    <t>Unidad Estratigráfica</t>
  </si>
  <si>
    <t>QhoB-A</t>
  </si>
  <si>
    <t>Neógeno-Cuaternario</t>
  </si>
  <si>
    <t>Plioceno</t>
  </si>
  <si>
    <t>Pleistoceno</t>
  </si>
  <si>
    <t>Andesita-Basalto</t>
  </si>
  <si>
    <t>TplQpt(A-B)</t>
  </si>
  <si>
    <t>TplQptA-B</t>
  </si>
  <si>
    <t>Piroclástico</t>
  </si>
  <si>
    <t>TplQpt(Pc)</t>
  </si>
  <si>
    <t>TplQptPc</t>
  </si>
  <si>
    <t>Qho(A-B)</t>
  </si>
  <si>
    <t>QhoA-B</t>
  </si>
  <si>
    <t>MAGNITUD</t>
  </si>
  <si>
    <t>INTENSIDAD</t>
  </si>
  <si>
    <t>PROF</t>
  </si>
  <si>
    <t>TIEMPO</t>
  </si>
  <si>
    <t>LATITUD</t>
  </si>
  <si>
    <t>LONGITUD</t>
  </si>
  <si>
    <t>ENTIDAD</t>
  </si>
  <si>
    <t>MUNICIPIO</t>
  </si>
  <si>
    <t>LOCALIDAD</t>
  </si>
  <si>
    <t>REGISTRO</t>
  </si>
  <si>
    <t>F_INF</t>
  </si>
  <si>
    <t>OBSERVA</t>
  </si>
  <si>
    <t>REPRESENTA</t>
  </si>
  <si>
    <t>Point ZM</t>
  </si>
  <si>
    <t>Sismo</t>
  </si>
  <si>
    <t xml:space="preserve"> </t>
  </si>
  <si>
    <t>N/D</t>
  </si>
  <si>
    <t>Michoacán de Ocampo</t>
  </si>
  <si>
    <t>22 km al NORTE de APATZINGAN, MICH</t>
  </si>
  <si>
    <t>Servicio sismologico nacional</t>
  </si>
  <si>
    <t>Recopilacion cibergrafica federal</t>
  </si>
  <si>
    <t>Definida</t>
  </si>
  <si>
    <t>Apatzingán de la Constitución</t>
  </si>
  <si>
    <t>Servicio Sismológico Nacional</t>
  </si>
  <si>
    <t>13 km al SUROESTE de APATZINGAN, MICH</t>
  </si>
  <si>
    <t>5 km al ESTE de APATZINGAN, MICH</t>
  </si>
  <si>
    <t>23 km al SUROESTE de APATZINGAN, MICH</t>
  </si>
  <si>
    <t>9 km al NOROESTE de APATZINGAN, MICH</t>
  </si>
  <si>
    <t>22 km al SUR de APATZINGAN, MICH</t>
  </si>
  <si>
    <t>32 km al SUROESTE de APATZINGAN, MICH</t>
  </si>
  <si>
    <t>Aguililla</t>
  </si>
  <si>
    <t>40 km al SUROESTE de APATZINGAN, MICH</t>
  </si>
  <si>
    <t>Tumbiscatío de Ruiz</t>
  </si>
  <si>
    <t>36 km al SUROESTE de APATZINGAN, MICH</t>
  </si>
  <si>
    <t>10 km al SUR de APATZINGAN, MICH</t>
  </si>
  <si>
    <t>Antúnez (Morelos)</t>
  </si>
  <si>
    <t>15 km al SUROESTE de NUEVA ITALIA, MICH</t>
  </si>
  <si>
    <t>Felipe Carrillo Puerto (La Ruana)</t>
  </si>
  <si>
    <t>10 km al ESTE de TEPALCATEPEC, MICH</t>
  </si>
  <si>
    <t>Peribán de Ramos</t>
  </si>
  <si>
    <t>11 km al OESTE de PERIBAN, MICH</t>
  </si>
  <si>
    <t>Parácuaro</t>
  </si>
  <si>
    <t>15 km al NORESTE de APATZINGAN, MICH</t>
  </si>
  <si>
    <t>Gámbara</t>
  </si>
  <si>
    <t>COSTA DE MICHOACAN</t>
  </si>
  <si>
    <t>Buenavista Tomatlán</t>
  </si>
  <si>
    <t>MICHOACAN-JALISCO</t>
  </si>
  <si>
    <t>Los Reyes de Salgado</t>
  </si>
  <si>
    <t>Capácuaro</t>
  </si>
  <si>
    <t>Bonifacio Moreno (El Aguaje)</t>
  </si>
  <si>
    <t>9 km al ESTE de TEPALCATEPEC, MICH</t>
  </si>
  <si>
    <t>14 km al OESTE de NVO S J PARANGARICUTIRO, MICH</t>
  </si>
  <si>
    <t>11 km al SUROESTE de PERIBAN, MICH</t>
  </si>
  <si>
    <t>5 km al NORTE de PERIBAN, MICH</t>
  </si>
  <si>
    <t>4 km al SURESTE de APATZINGAN, MICH</t>
  </si>
  <si>
    <t>41 km al SUROESTE de APATZINGAN, MICH</t>
  </si>
  <si>
    <t>20 km al SUR de APATZINGAN, MICH</t>
  </si>
  <si>
    <t>10 km al ESTE de PERIBAN, MICH</t>
  </si>
  <si>
    <t>25 km al NOROESTE de APATZINGAN, MICH</t>
  </si>
  <si>
    <t>21 km al SUROESTE de APATZINGAN, MICH</t>
  </si>
  <si>
    <t>41 km al SUR de APATZINGAN, MICH</t>
  </si>
  <si>
    <t>15 km al SUR de APATZINGAN, MICH</t>
  </si>
  <si>
    <t>9 km al NORESTE de PERIBAN, MICH</t>
  </si>
  <si>
    <t>16 km al ESTE de PERIBAN, MICH</t>
  </si>
  <si>
    <t>21 km al SURESTE de TEPALCATEPEC, MICH</t>
  </si>
  <si>
    <t>38 km al SUROESTE de APATZINGAN, MICH</t>
  </si>
  <si>
    <t>37 km al SUROESTE de NUEVA ITALIA, MICH</t>
  </si>
  <si>
    <t>25 km al SUROESTE de APATZINGAN, MICH</t>
  </si>
  <si>
    <t>14 km al SURESTE de APATZINGAN, MICH</t>
  </si>
  <si>
    <t>16 km al SUROESTE de PERIBAN, MICH</t>
  </si>
  <si>
    <t>30 km al SUROESTE de APATZINGAN, MICH</t>
  </si>
  <si>
    <t>27 km al SUROESTE de APATZINGAN, MICH</t>
  </si>
  <si>
    <t>24 km al SURESTE de APATZINGAN, MICH</t>
  </si>
  <si>
    <t>29 km al SUR de APATZINGAN, MICH</t>
  </si>
  <si>
    <t>12 km al SUROESTE de PARACHO, MICH</t>
  </si>
  <si>
    <t>13 km al SUROESTE de PARACHO, MICH</t>
  </si>
  <si>
    <t>18 km al SUROESTE de PARACHO, MICH</t>
  </si>
  <si>
    <t>22 km al NORESTE de TEPALCATEPEC, MICH</t>
  </si>
  <si>
    <t>21 km al ESTE de TEPALCATEPEC, MICH</t>
  </si>
  <si>
    <t>22 km al SUROESTE de APATZINGAN, MICH</t>
  </si>
  <si>
    <t>9 km al NORTE de URUAPAN, MICH</t>
  </si>
  <si>
    <t>43 km al SUROESTE de APATZINGAN, MICH</t>
  </si>
  <si>
    <t>34 km al SUR de APATZINGAN, MICH</t>
  </si>
  <si>
    <t>12 km al SURESTE de APATZINGAN, MICH</t>
  </si>
  <si>
    <t>39 km al SUROESTE de APATZINGAN, MICH</t>
  </si>
  <si>
    <t>9 km al SUROESTE de PARACHO, MICH</t>
  </si>
  <si>
    <t>15 km al ESTE de TEPALCATEPEC, MICH</t>
  </si>
  <si>
    <t>16 km al ESTE de TEPALCATEPEC, MICH</t>
  </si>
  <si>
    <t>15 km al NORESTE de TEPALCATEPEC, MICH</t>
  </si>
  <si>
    <t>13 km al NOROESTE de NVO S J PARANGARICUTIRO, MICH</t>
  </si>
  <si>
    <t>27 km al OESTE de APATZINGAN, MICH</t>
  </si>
  <si>
    <t>17 km al NOROESTE de NVO S J PARANGARICUTIRO, MICH</t>
  </si>
  <si>
    <t>6 km al NORESTE de PERIBAN, MICH</t>
  </si>
  <si>
    <t>39 km al SUR de APATZINGAN, MICH</t>
  </si>
  <si>
    <t>9 km al NORESTE de TEPALCATEPEC, MICH</t>
  </si>
  <si>
    <t>21 km al OESTE de APATZINGAN, MICH</t>
  </si>
  <si>
    <t>28 km al SUROESTE de APATZINGAN, MICH</t>
  </si>
  <si>
    <t>29 km al SUROESTE de APATZINGAN, MICH</t>
  </si>
  <si>
    <t>16 km al OESTE de APATZINGAN, MICH</t>
  </si>
  <si>
    <t>16 km al SURESTE de APATZINGAN, MICH</t>
  </si>
  <si>
    <t>30 km al NOROESTE de APATZINGAN, MICH</t>
  </si>
  <si>
    <t>24 km al ESTE de TEPALCATEPEC, MICH</t>
  </si>
  <si>
    <t>8 km al SURESTE de TEPALCATEPEC, MICH</t>
  </si>
  <si>
    <t>7 km al SURESTE de APATZINGAN, MICH</t>
  </si>
  <si>
    <t>16 km al SUROESTE de APATZINGAN, MICH</t>
  </si>
  <si>
    <t>3 km al NORESTE de APATZINGAN, MICH</t>
  </si>
  <si>
    <t>27 km al ESTE de TEPALCATEPEC, MICH</t>
  </si>
  <si>
    <t>5 km al NOROESTE de NVO S J PARANGARICUTIRO, MICH</t>
  </si>
  <si>
    <t>10 km al OESTE de APATZINGAN, MICH</t>
  </si>
  <si>
    <t>Servicio sismológico nacional</t>
  </si>
  <si>
    <t>Recopilación cibergráfica INEGI 2020</t>
  </si>
  <si>
    <t>24 km al SUROESTE de APATZINGAN, MICH</t>
  </si>
  <si>
    <t>18 km al SUR de APATZINGAN, MICH</t>
  </si>
  <si>
    <t>31 km al SUROESTE de APATZINGAN, MICH</t>
  </si>
  <si>
    <t>15 km al ESTE de PERIBAN, MICH</t>
  </si>
  <si>
    <t>24 km al SUR de APATZINGAN, MICH</t>
  </si>
  <si>
    <t>16 km al NORESTE de TEPALCATEPEC, MICH</t>
  </si>
  <si>
    <t>27 km al SURESTE de TEPALCATEPEC, MICH</t>
  </si>
  <si>
    <t>38 km al SUROESTE de NUEVA ITALIA, MICH</t>
  </si>
  <si>
    <t>11 km al OESTE de NVO S J PARANGARICUTIRO, MICH</t>
  </si>
  <si>
    <t>8 km al NORTE de NVO S J PARANGARICUTIRO, MICH</t>
  </si>
  <si>
    <t>10 km al NORTE de NVO S J PARANGARICUTIRO, MICH</t>
  </si>
  <si>
    <t>9 km al NOROESTE de NVO S J PARANGARICUTIRO, MICH</t>
  </si>
  <si>
    <t>10 km al NORTE de URUAPAN, MICH</t>
  </si>
  <si>
    <t>3 km al NOROESTE de NVO S J PARANGARICUTIRO, MICH</t>
  </si>
  <si>
    <t>4 km al NOROESTE de NVO S J PARANGARICUTIRO, MICH</t>
  </si>
  <si>
    <t>8 km al OESTE de NVO S J PARANGARICUTIRO, MICH</t>
  </si>
  <si>
    <t>7 km al NORTE de NVO S J PARANGARICUTIRO, MICH</t>
  </si>
  <si>
    <t>3 km al NORESTE de NVO S J PARANGARICUTIRO, MICH</t>
  </si>
  <si>
    <t>7 km al NORTE de URUAPAN, MICH</t>
  </si>
  <si>
    <t>10 km al NOROESTE de NVO S J PARANGARICUTIRO, MICH</t>
  </si>
  <si>
    <t>8 km al NOROESTE de NVO S J PARANGARICUTIRO, MICH</t>
  </si>
  <si>
    <t>3 km al NORTE de NVO S J PARANGARICUTIRO, MICH</t>
  </si>
  <si>
    <t>13 km al SUROESTE de NVO S J PARANGARICUTIRO, MICH</t>
  </si>
  <si>
    <t>7 km al NOROESTE de NVO S J PARANGARICUTIRO, MICH</t>
  </si>
  <si>
    <t>24 km al SURESTE de TEPALCATEPEC, MICH</t>
  </si>
  <si>
    <t>6 km al NORTE de NVO S J PARANGARICUTIRO, MICH</t>
  </si>
  <si>
    <t>2 km al NORTE de NVO S J PARANGARICUTIRO, MICH</t>
  </si>
  <si>
    <t>8 km al ESTE de PERIBAN, MICH</t>
  </si>
  <si>
    <t>11 km al NORTE de NVO S J PARANGARICUTIRO, MICH</t>
  </si>
  <si>
    <t>4 km al NORTE de NVO S J PARANGARICUTIRO, MICH</t>
  </si>
  <si>
    <t>12 km al NORTE de NVO S J PARANGARICUTIRO, MICH</t>
  </si>
  <si>
    <t>8 km al NOROESTE de URUAPAN, MICH</t>
  </si>
  <si>
    <t>6 km al NORTE de URUAPAN, MICH</t>
  </si>
  <si>
    <t>8 km al NORTE de URUAPAN, MICH</t>
  </si>
  <si>
    <t>5 km al NOROESTE de URUAPAN, MICH</t>
  </si>
  <si>
    <t>4 km al OESTE de NVO S J PARANGARICUTIRO, MICH</t>
  </si>
  <si>
    <t>13 km al NORTE de NVO S J PARANGARICUTIRO, MICH</t>
  </si>
  <si>
    <t>9 km al SURESTE de PERIBAN, MICH</t>
  </si>
  <si>
    <t>11 km al NOROESTE de NVO S J PARANGARICUTIRO, MICH</t>
  </si>
  <si>
    <t>14 km al NORTE de NVO S J PARANGARICUTIRO, MICH</t>
  </si>
  <si>
    <t>11 km al SUROESTE de PARACHO, MICH</t>
  </si>
  <si>
    <t>10 km al NORESTE de URUAPAN, MICH</t>
  </si>
  <si>
    <t>18 km al OESTE de PARACHO, MICH</t>
  </si>
  <si>
    <t>15 km al NOROESTE de NVO S J PARANGARICUTIRO, MICH</t>
  </si>
  <si>
    <t>17 km al ESTE de PERIBAN, MICH</t>
  </si>
  <si>
    <t>5 km al NORTE de URUAPAN, MICH</t>
  </si>
  <si>
    <t>TIPO</t>
  </si>
  <si>
    <t>NOMBRE</t>
  </si>
  <si>
    <t>COND</t>
  </si>
  <si>
    <t>ERUPCION</t>
  </si>
  <si>
    <t>ALTITUD</t>
  </si>
  <si>
    <t>Point</t>
  </si>
  <si>
    <t>Aparato volcánic</t>
  </si>
  <si>
    <t>Cono de ceniza</t>
  </si>
  <si>
    <t>Chino</t>
  </si>
  <si>
    <t>INEGI, 2011</t>
  </si>
  <si>
    <t>N</t>
  </si>
  <si>
    <t>Canicjuata</t>
  </si>
  <si>
    <t>Luhr &amp; Delgado-Granados, 1997; INEGI, 2012</t>
  </si>
  <si>
    <t>Corucjuata (El Salto)</t>
  </si>
  <si>
    <t>Luhr &amp; Delgado-Granados, 1997</t>
  </si>
  <si>
    <t>Los Horcones</t>
  </si>
  <si>
    <t>Domo de lava</t>
  </si>
  <si>
    <t>Cerro Valentín</t>
  </si>
  <si>
    <t>La Aguilillas</t>
  </si>
  <si>
    <t>El Molcajete</t>
  </si>
  <si>
    <t>El Azafrán</t>
  </si>
  <si>
    <t>El Puerto</t>
  </si>
  <si>
    <t>Cerro de Bárbara</t>
  </si>
  <si>
    <t>La Vaina</t>
  </si>
  <si>
    <t>Cerro de Los Lemus</t>
  </si>
  <si>
    <t>Cerro de San Miguel</t>
  </si>
  <si>
    <t>Campo volcánico Michoacán-Guanajuato</t>
  </si>
  <si>
    <t>La Alberca</t>
  </si>
  <si>
    <t>Estratovolcán</t>
  </si>
  <si>
    <t>TancÍtaro</t>
  </si>
  <si>
    <t>Ownby et al., 2006; SGM, 1999</t>
  </si>
  <si>
    <t>En los alrededores del volcán se hayan al menos 5 volcanes escudo más antiguos. Debido al contexto tectónico en el que se ubica, presenta inestabilidad gravitacional, llegando a producir colapsos y avalanchas.</t>
  </si>
  <si>
    <t>Isingo</t>
  </si>
  <si>
    <t>Cerro Guanimba</t>
  </si>
  <si>
    <t>Cerro Grande</t>
  </si>
  <si>
    <t>Cerro de Afuera</t>
  </si>
  <si>
    <t>INEGI, 2012</t>
  </si>
  <si>
    <t>El Chupadero</t>
  </si>
  <si>
    <t>El Costillón</t>
  </si>
  <si>
    <t>El Cohetero</t>
  </si>
  <si>
    <t>El Astillero</t>
  </si>
  <si>
    <t>La Hoya</t>
  </si>
  <si>
    <t>Pareo</t>
  </si>
  <si>
    <t>El León</t>
  </si>
  <si>
    <t>La Güera</t>
  </si>
  <si>
    <t>El Oval</t>
  </si>
  <si>
    <t>El Malacatero</t>
  </si>
  <si>
    <t>Anicuato</t>
  </si>
  <si>
    <t>Las Vueltas</t>
  </si>
  <si>
    <t>Volcán en escud</t>
  </si>
  <si>
    <t>GVP-Smithsonian Institute</t>
  </si>
  <si>
    <t>San Juan</t>
  </si>
  <si>
    <t>Cerro La Cazuela</t>
  </si>
  <si>
    <t>El Cirián</t>
  </si>
  <si>
    <t>Los Azotes</t>
  </si>
  <si>
    <t>La Paja</t>
  </si>
  <si>
    <t>Colorado</t>
  </si>
  <si>
    <t>Carrizalillo</t>
  </si>
  <si>
    <t>El Jabalí</t>
  </si>
  <si>
    <t>Se ubica a 15 km al SE del Paricutín en el campo volcánico Michoacán-Guanajuato y está datado en 3830 años.</t>
  </si>
  <si>
    <t>El Chino</t>
  </si>
  <si>
    <t>Cerro Ciricuti</t>
  </si>
  <si>
    <t>El Rosario</t>
  </si>
  <si>
    <t>Dentro de la caldera Los Azufres (Campo volcánico Zitácuaro-Valle de Bravo)</t>
  </si>
  <si>
    <t>La Chimenea</t>
  </si>
  <si>
    <t>La Perita</t>
  </si>
  <si>
    <t>Huanondio</t>
  </si>
  <si>
    <t>Jalpa</t>
  </si>
  <si>
    <t>SGM, 1999</t>
  </si>
  <si>
    <t>Parambén</t>
  </si>
  <si>
    <t>Tepamal</t>
  </si>
  <si>
    <t>Cerro de Magallón</t>
  </si>
  <si>
    <t>Sapien</t>
  </si>
  <si>
    <t>GVP-Smithsonian Institute; INEGI, 2012</t>
  </si>
  <si>
    <t>Capatzun</t>
  </si>
  <si>
    <t>Equijuata</t>
  </si>
  <si>
    <t>Hoya Uruten</t>
  </si>
  <si>
    <t>El Metate (Canacuaran)</t>
  </si>
  <si>
    <t>GVP-Smithsonian Institute; INEGI, 2011</t>
  </si>
  <si>
    <t>Forma parte del Campo volcánico Michoacán-Guanajuato.</t>
  </si>
  <si>
    <t>El Agua</t>
  </si>
  <si>
    <t>Hoya Los Duraznos</t>
  </si>
  <si>
    <t>Jicalmi</t>
  </si>
  <si>
    <t>Cheranguran</t>
  </si>
  <si>
    <t>El Cajete</t>
  </si>
  <si>
    <t>Pario (La Alberca)</t>
  </si>
  <si>
    <t>Cerro Aracata</t>
  </si>
  <si>
    <t>Cerro Santísimo</t>
  </si>
  <si>
    <t>Cerro Paquichujuata</t>
  </si>
  <si>
    <t>El Gachupín</t>
  </si>
  <si>
    <t>El Horno</t>
  </si>
  <si>
    <t>El Chato</t>
  </si>
  <si>
    <t>La Batea</t>
  </si>
  <si>
    <t>Cirahapan</t>
  </si>
  <si>
    <t>El Colorado</t>
  </si>
  <si>
    <t>Santa Catarina</t>
  </si>
  <si>
    <t>SGM, 1999; INEGI, 2012</t>
  </si>
  <si>
    <t>Los Amoles</t>
  </si>
  <si>
    <t>Yondima</t>
  </si>
  <si>
    <t>Cicapien</t>
  </si>
  <si>
    <t>Janamo</t>
  </si>
  <si>
    <t>Zindio</t>
  </si>
  <si>
    <t>Tzintzunzagua</t>
  </si>
  <si>
    <t>Arichan</t>
  </si>
  <si>
    <t>El Varal</t>
  </si>
  <si>
    <t>El Aire</t>
  </si>
  <si>
    <t>Santa Cruz</t>
  </si>
  <si>
    <t>Piruani</t>
  </si>
  <si>
    <t>Copitiro</t>
  </si>
  <si>
    <t>Carapan</t>
  </si>
  <si>
    <t>Tarengo</t>
  </si>
  <si>
    <t>Cuatzión</t>
  </si>
  <si>
    <t>Hiahuacuaro</t>
  </si>
  <si>
    <t>Tapanjuata</t>
  </si>
  <si>
    <t>Cusato</t>
  </si>
  <si>
    <t>Nureto</t>
  </si>
  <si>
    <t>Zinzungo</t>
  </si>
  <si>
    <t>Pichamba</t>
  </si>
  <si>
    <t>Zitzán</t>
  </si>
  <si>
    <t>El Calvario</t>
  </si>
  <si>
    <t>Enjuata</t>
  </si>
  <si>
    <t>Paricutín</t>
  </si>
  <si>
    <t>Activo</t>
  </si>
  <si>
    <t>Estromboliana</t>
  </si>
  <si>
    <t>CENAPRED</t>
  </si>
  <si>
    <t>Su actividad duró 9 años (iniciando en 1943) y produjo flujos de lava de 10 km. Nace de una fisura abierta en un campo de cultivo. Su actividad duró de 1949 a 1953. Aún produce fumarolas en el cono principal y en sus cráteres anexos.</t>
  </si>
  <si>
    <t>La Cruz</t>
  </si>
  <si>
    <t>Maar</t>
  </si>
  <si>
    <t>Curu juata</t>
  </si>
  <si>
    <t>Inactivo</t>
  </si>
  <si>
    <t>Michoacan</t>
  </si>
  <si>
    <t>INEGI,2018</t>
  </si>
  <si>
    <t>Aproximada</t>
  </si>
  <si>
    <t>Loma colorada</t>
  </si>
  <si>
    <t>Nanari juata</t>
  </si>
  <si>
    <t>Cono secundario del volcan santisimo.</t>
  </si>
  <si>
    <t>TITULO</t>
  </si>
  <si>
    <t>PROYECTO</t>
  </si>
  <si>
    <t>YEAR_INF</t>
  </si>
  <si>
    <t>ESTADO</t>
  </si>
  <si>
    <t>PAIS</t>
  </si>
  <si>
    <t>IDIOMA</t>
  </si>
  <si>
    <t>URL</t>
  </si>
  <si>
    <t>1607FIPM0003</t>
  </si>
  <si>
    <t>Inventario físico de los Recursos Minerales del municipio Tancítaro, estado de Michoacán.</t>
  </si>
  <si>
    <t>Inventarios Mineros Municipales</t>
  </si>
  <si>
    <t>Tancítaro</t>
  </si>
  <si>
    <t>México</t>
  </si>
  <si>
    <t>Español</t>
  </si>
  <si>
    <t>1607FIPM0004</t>
  </si>
  <si>
    <t>Inventario físico de los Recursos Minerales del municipio Uruapan, estado de Michoacán.</t>
  </si>
  <si>
    <t>Uruapan</t>
  </si>
  <si>
    <t>https://www.sgm.gob.mx/publicaciones_sgm/Informe_b.jsp?clav=1607FIPM0004&amp;wparam=2</t>
  </si>
  <si>
    <t>0609FIPM0002</t>
  </si>
  <si>
    <t>Inventario físico de los Recursos Minerales del municipio Villa de Álvarez, Estado de Colima.</t>
  </si>
  <si>
    <t>Villa de Álvarez</t>
  </si>
  <si>
    <t>Colima</t>
  </si>
  <si>
    <t>https://www.sgm.gob.mx/publicaciones_sgm/Informe_b.jsp?clav=0609FIPM0002&amp;wparam=2</t>
  </si>
  <si>
    <t>1607RUOA0004</t>
  </si>
  <si>
    <t>Inventario físico de los Recursos Minerales del municipio Paracho, estado de Michoacán.</t>
  </si>
  <si>
    <t>Paracho</t>
  </si>
  <si>
    <t>https://www.sgm.gob.mx/publicaciones_sgm/Informe_b.jsp?clav=1607RUOA0004&amp;wparam=2</t>
  </si>
  <si>
    <t>1607FIPM0002</t>
  </si>
  <si>
    <t>Inventario físico de los Recursos Minerales del municipio Nuevo Parangaricutiro, Michoacán.</t>
  </si>
  <si>
    <t>Nuevo Parangaricutiro</t>
  </si>
  <si>
    <t>https://www.sgm.gob.mx/publicaciones_sgm/Informe_b.jsp?clav=1607FIPM0002&amp;wparam=2</t>
  </si>
  <si>
    <t>0609BUGJ0002</t>
  </si>
  <si>
    <t>Inventario físico de los Recursos Minerales del municipio Cuauhtémoc, estado de Colima.</t>
  </si>
  <si>
    <t>Cuauhtémoc</t>
  </si>
  <si>
    <t>https://www.sgm.gob.mx/publicaciones_sgm/Informe_b.jsp?clav=0609BUGJ0002&amp;wparam=2</t>
  </si>
  <si>
    <t>1607RUOA0005</t>
  </si>
  <si>
    <t>Inventario físico de los Recursos Minerales del municipio Charapan, estado de Michoacán.</t>
  </si>
  <si>
    <t>Charapan</t>
  </si>
  <si>
    <t>https://www.sgm.gob.mx/publicaciones_sgm/Informe_b.jsp?clav=1607RUOA0005&amp;wparam=2</t>
  </si>
  <si>
    <t>1607RUOA0002</t>
  </si>
  <si>
    <t>Inventario físico de los Recursos Minerales del municipio Chilchota, Michoacán.</t>
  </si>
  <si>
    <t>Chilchota</t>
  </si>
  <si>
    <t>https://www.sgm.gob.mx/publicaciones_sgm/Informe_b.jsp?clav=1607RUOA0002&amp;wparam=2</t>
  </si>
  <si>
    <t>0609BUGJ0001</t>
  </si>
  <si>
    <t>Inventario físico de los Recursos Minerales del municipio Comala, estado de Colima.</t>
  </si>
  <si>
    <t>Comala</t>
  </si>
  <si>
    <t>https://www.sgm.gob.mx/publicaciones_sgm/Informe_b.jsp?clav=0609BUGJ0001&amp;wparam=2</t>
  </si>
  <si>
    <t>0609FIPM0001</t>
  </si>
  <si>
    <t>Inventario físico de los Recursos Minerales del municipio Armería, estado de Colima.</t>
  </si>
  <si>
    <t>Armería</t>
  </si>
  <si>
    <t>https://www.sgm.gob.mx/publicaciones_sgm/Informe_b.jsp?clav=0609FIPM0001&amp;wparam=2</t>
  </si>
  <si>
    <t>1410MALM0001</t>
  </si>
  <si>
    <t>Inventario físico de los Recursos Minerales de la carta Atemajac de Brizuela F13-D84.</t>
  </si>
  <si>
    <t>Inventarios Mineros por Carta</t>
  </si>
  <si>
    <t>Atemajac de Brizuela</t>
  </si>
  <si>
    <t>Jalisco</t>
  </si>
  <si>
    <t>https://www.sgm.gob.mx/publicaciones_sgm/Informe_b.jsp?clav=1410MALM0001&amp;wparam=2</t>
  </si>
  <si>
    <t>NUM</t>
  </si>
  <si>
    <t>Sismo TANCITARO</t>
  </si>
  <si>
    <t>OBSERVACION</t>
  </si>
  <si>
    <t>Shape</t>
  </si>
  <si>
    <t>LENGTH</t>
  </si>
  <si>
    <t>DIRECCION</t>
  </si>
  <si>
    <t>DES_BLOQUE</t>
  </si>
  <si>
    <t>MOV_FALLA</t>
  </si>
  <si>
    <t>INCLINA_</t>
  </si>
  <si>
    <t>BUZAMIENTO</t>
  </si>
  <si>
    <t>Polyline</t>
  </si>
  <si>
    <t>FRACTURA</t>
  </si>
  <si>
    <t>N/A</t>
  </si>
  <si>
    <t>Norte-Sur</t>
  </si>
  <si>
    <t>FALLA</t>
  </si>
  <si>
    <t>Normal</t>
  </si>
  <si>
    <t>Noroeste-Sureste</t>
  </si>
  <si>
    <t>Suroeste</t>
  </si>
  <si>
    <t>https://idegeo.centrogeo.org.mx/layers/geonode%3Afallasfracturas_wg84</t>
  </si>
  <si>
    <t>Porcentaje</t>
  </si>
  <si>
    <t>Núm</t>
  </si>
  <si>
    <t>Era</t>
  </si>
  <si>
    <t>Periodo</t>
  </si>
  <si>
    <t>Litología</t>
  </si>
  <si>
    <t>Roca</t>
  </si>
  <si>
    <t>Clave</t>
  </si>
  <si>
    <t>Clave_SGM</t>
  </si>
  <si>
    <t>Superficie ha</t>
  </si>
  <si>
    <t>Total</t>
  </si>
  <si>
    <t>Fuente INEGI 2023 https://www.inegi.org.mx/temas/geologia/ consultado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</si>
</sst>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Montserrat"/>
    </font>
    <font>
      <sz val="11"/>
      <color theme="1"/>
      <name val="Albertus MT Pro Light"/>
      <family val="2"/>
    </font>
    <font>
      <b/>
      <sz val="11"/>
      <color rgb="FF002060"/>
      <name val="Albertus MT Pro Light"/>
      <family val="2"/>
    </font>
    <font>
      <b/>
      <sz val="11"/>
      <color theme="1"/>
      <name val="Albertus MT Pro Light"/>
      <family val="2"/>
    </font>
    <font>
      <sz val="8"/>
      <color theme="1"/>
      <name val="Albertus MT Pro Light"/>
      <family val="2"/>
    </font>
    <font>
      <b/>
      <sz val="11"/>
      <color theme="0"/>
      <name val="Albertus MT Pro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21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0" borderId="0" xfId="0" applyFont="1" applyBorder="1"/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/>
    </xf>
    <xf numFmtId="2" fontId="6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2" fontId="6" fillId="2" borderId="2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599016</xdr:colOff>
      <xdr:row>9</xdr:row>
      <xdr:rowOff>152399</xdr:rowOff>
    </xdr:from>
    <xdr:to>
      <xdr:col>12</xdr:col>
      <xdr:colOff>445388</xdr:colOff>
      <xdr:row>38</xdr:row>
      <xdr:rowOff>160638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B3FD58-62AF-6064-CAEA-8D081B9B0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016" y="1866899"/>
          <a:ext cx="11800247" cy="663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gm.gob.mx/GeoInfoMexGobMx/" TargetMode="External"/><Relationship Id="rId1" Type="http://schemas.openxmlformats.org/officeDocument/2006/relationships/hyperlink" Target="https://www.sgm.gob.mx/publicaciones_sgm/Informe_b.jsp?clav=1607FIPM0003&amp;wparam=2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degeo.centrogeo.org.mx/layers/geonode%3Afallasfracturas_wg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5FEC-F47A-4D2A-801F-9497F0BD68B4}">
  <dimension ref="A1:T9"/>
  <sheetViews>
    <sheetView tabSelected="1" zoomScale="80" zoomScaleNormal="80" workbookViewId="0">
      <selection activeCell="D1" sqref="D1:O8"/>
    </sheetView>
  </sheetViews>
  <sheetFormatPr baseColWidth="10" defaultColWidth="11.44140625" defaultRowHeight="14.4" x14ac:dyDescent="0.25"/>
  <cols>
    <col min="1" max="1" width="11.5546875" style="57" bestFit="1" customWidth="1"/>
    <col min="2" max="2" width="11.44140625" style="57"/>
    <col min="3" max="3" width="7.88671875" style="62" customWidth="1"/>
    <col min="4" max="4" width="11.33203125" style="57" bestFit="1" customWidth="1"/>
    <col min="5" max="5" width="23.109375" style="57" bestFit="1" customWidth="1"/>
    <col min="6" max="6" width="10" style="57" hidden="1" customWidth="1"/>
    <col min="7" max="7" width="11.88671875" style="57" hidden="1" customWidth="1"/>
    <col min="8" max="8" width="18.33203125" style="57" bestFit="1" customWidth="1"/>
    <col min="9" max="9" width="10.21875" style="57" bestFit="1" customWidth="1"/>
    <col min="10" max="10" width="12.109375" style="57" bestFit="1" customWidth="1"/>
    <col min="11" max="11" width="14.109375" style="57" hidden="1" customWidth="1"/>
    <col min="12" max="12" width="20.44140625" style="57" hidden="1" customWidth="1"/>
    <col min="13" max="13" width="13.44140625" style="57" bestFit="1" customWidth="1"/>
    <col min="14" max="14" width="16.6640625" style="57" bestFit="1" customWidth="1"/>
    <col min="15" max="16" width="17" style="57" customWidth="1"/>
    <col min="17" max="19" width="11.5546875" style="57" bestFit="1" customWidth="1"/>
    <col min="20" max="20" width="15.6640625" style="57" bestFit="1" customWidth="1"/>
    <col min="21" max="16384" width="11.44140625" style="57"/>
  </cols>
  <sheetData>
    <row r="1" spans="1:20" s="52" customFormat="1" ht="20.05" customHeight="1" x14ac:dyDescent="0.3">
      <c r="A1" s="52" t="s">
        <v>2</v>
      </c>
      <c r="B1" s="52" t="s">
        <v>3</v>
      </c>
      <c r="C1" s="53" t="s">
        <v>407</v>
      </c>
      <c r="D1" s="66" t="s">
        <v>408</v>
      </c>
      <c r="E1" s="67" t="s">
        <v>409</v>
      </c>
      <c r="F1" s="67" t="s">
        <v>12</v>
      </c>
      <c r="G1" s="67" t="s">
        <v>13</v>
      </c>
      <c r="H1" s="67" t="s">
        <v>410</v>
      </c>
      <c r="I1" s="67" t="s">
        <v>411</v>
      </c>
      <c r="J1" s="67" t="s">
        <v>412</v>
      </c>
      <c r="K1" s="67" t="s">
        <v>15</v>
      </c>
      <c r="L1" s="67" t="s">
        <v>16</v>
      </c>
      <c r="M1" s="67" t="s">
        <v>413</v>
      </c>
      <c r="N1" s="67" t="s">
        <v>414</v>
      </c>
      <c r="O1" s="68" t="s">
        <v>406</v>
      </c>
      <c r="P1" s="54"/>
      <c r="Q1" s="52" t="s">
        <v>17</v>
      </c>
      <c r="R1" s="52" t="s">
        <v>8</v>
      </c>
      <c r="S1" s="52" t="s">
        <v>9</v>
      </c>
      <c r="T1" s="52" t="s">
        <v>10</v>
      </c>
    </row>
    <row r="2" spans="1:20" s="52" customFormat="1" ht="20.05" customHeight="1" x14ac:dyDescent="0.3">
      <c r="A2" s="52">
        <v>0</v>
      </c>
      <c r="B2" s="52" t="s">
        <v>11</v>
      </c>
      <c r="C2" s="55">
        <v>1</v>
      </c>
      <c r="D2" s="69" t="s">
        <v>18</v>
      </c>
      <c r="E2" s="63" t="s">
        <v>19</v>
      </c>
      <c r="F2" s="63" t="s">
        <v>20</v>
      </c>
      <c r="G2" s="63" t="s">
        <v>20</v>
      </c>
      <c r="H2" s="63" t="s">
        <v>21</v>
      </c>
      <c r="I2" s="63" t="s">
        <v>22</v>
      </c>
      <c r="J2" s="63" t="s">
        <v>23</v>
      </c>
      <c r="K2" s="63" t="s">
        <v>24</v>
      </c>
      <c r="L2" s="63" t="s">
        <v>25</v>
      </c>
      <c r="M2" s="63" t="s">
        <v>26</v>
      </c>
      <c r="N2" s="63">
        <v>3653.7535670000002</v>
      </c>
      <c r="O2" s="70">
        <f>(N2*100)/$N$7</f>
        <v>5.1142215347012385</v>
      </c>
      <c r="Q2" s="52">
        <v>241</v>
      </c>
      <c r="R2" s="52">
        <v>180390.44991</v>
      </c>
      <c r="S2" s="52">
        <v>66559.249354</v>
      </c>
      <c r="T2" s="52">
        <v>36537535.6721</v>
      </c>
    </row>
    <row r="3" spans="1:20" s="52" customFormat="1" ht="20.05" customHeight="1" x14ac:dyDescent="0.3">
      <c r="A3" s="52">
        <v>1</v>
      </c>
      <c r="B3" s="52" t="s">
        <v>11</v>
      </c>
      <c r="C3" s="55">
        <v>2</v>
      </c>
      <c r="D3" s="69" t="s">
        <v>18</v>
      </c>
      <c r="E3" s="63" t="s">
        <v>27</v>
      </c>
      <c r="F3" s="63" t="s">
        <v>28</v>
      </c>
      <c r="G3" s="63" t="s">
        <v>29</v>
      </c>
      <c r="H3" s="63" t="s">
        <v>30</v>
      </c>
      <c r="I3" s="63" t="s">
        <v>22</v>
      </c>
      <c r="J3" s="63" t="s">
        <v>31</v>
      </c>
      <c r="K3" s="63" t="s">
        <v>24</v>
      </c>
      <c r="L3" s="63" t="s">
        <v>25</v>
      </c>
      <c r="M3" s="63" t="s">
        <v>32</v>
      </c>
      <c r="N3" s="63">
        <v>65914.863920000003</v>
      </c>
      <c r="O3" s="70">
        <f t="shared" ref="O3:O6" si="0">(N3*100)/$N$7</f>
        <v>92.262165560703693</v>
      </c>
      <c r="Q3" s="52">
        <v>231</v>
      </c>
      <c r="R3" s="52">
        <v>350273.063654</v>
      </c>
      <c r="S3" s="52">
        <v>158373.034503</v>
      </c>
      <c r="T3" s="52">
        <v>659775439.20099998</v>
      </c>
    </row>
    <row r="4" spans="1:20" s="52" customFormat="1" ht="20.05" customHeight="1" x14ac:dyDescent="0.3">
      <c r="A4" s="52">
        <v>2</v>
      </c>
      <c r="B4" s="52" t="s">
        <v>11</v>
      </c>
      <c r="C4" s="55">
        <v>3</v>
      </c>
      <c r="D4" s="69" t="s">
        <v>18</v>
      </c>
      <c r="E4" s="63" t="s">
        <v>27</v>
      </c>
      <c r="F4" s="63" t="s">
        <v>28</v>
      </c>
      <c r="G4" s="63" t="s">
        <v>29</v>
      </c>
      <c r="H4" s="63" t="s">
        <v>33</v>
      </c>
      <c r="I4" s="63" t="s">
        <v>22</v>
      </c>
      <c r="J4" s="63" t="s">
        <v>34</v>
      </c>
      <c r="K4" s="63" t="s">
        <v>24</v>
      </c>
      <c r="L4" s="63" t="s">
        <v>25</v>
      </c>
      <c r="M4" s="63" t="s">
        <v>35</v>
      </c>
      <c r="N4" s="63">
        <v>1568.3252110000001</v>
      </c>
      <c r="O4" s="70">
        <f t="shared" si="0"/>
        <v>2.1952116968021733</v>
      </c>
      <c r="Q4" s="52">
        <v>485</v>
      </c>
      <c r="R4" s="52">
        <v>238526.390636</v>
      </c>
      <c r="S4" s="52">
        <v>42432.335458000001</v>
      </c>
      <c r="T4" s="52">
        <v>15683252.107100001</v>
      </c>
    </row>
    <row r="5" spans="1:20" s="52" customFormat="1" ht="20.05" customHeight="1" x14ac:dyDescent="0.3">
      <c r="A5" s="52">
        <v>3</v>
      </c>
      <c r="B5" s="52" t="s">
        <v>11</v>
      </c>
      <c r="C5" s="55">
        <v>4</v>
      </c>
      <c r="D5" s="69" t="s">
        <v>18</v>
      </c>
      <c r="E5" s="63" t="s">
        <v>19</v>
      </c>
      <c r="F5" s="63" t="s">
        <v>20</v>
      </c>
      <c r="G5" s="63" t="s">
        <v>20</v>
      </c>
      <c r="H5" s="63" t="s">
        <v>30</v>
      </c>
      <c r="I5" s="63" t="s">
        <v>22</v>
      </c>
      <c r="J5" s="63" t="s">
        <v>36</v>
      </c>
      <c r="K5" s="63" t="s">
        <v>24</v>
      </c>
      <c r="L5" s="63" t="s">
        <v>25</v>
      </c>
      <c r="M5" s="63" t="s">
        <v>37</v>
      </c>
      <c r="N5" s="63">
        <v>2.5241210000000001</v>
      </c>
      <c r="O5" s="70">
        <f t="shared" si="0"/>
        <v>3.5330554558967672E-3</v>
      </c>
      <c r="Q5" s="52">
        <v>241</v>
      </c>
      <c r="R5" s="52">
        <v>13476.874134</v>
      </c>
      <c r="S5" s="52">
        <v>1016.4283370000001</v>
      </c>
      <c r="T5" s="52">
        <v>25241.206328</v>
      </c>
    </row>
    <row r="6" spans="1:20" s="52" customFormat="1" ht="20.05" customHeight="1" thickBot="1" x14ac:dyDescent="0.35">
      <c r="A6" s="52">
        <v>4</v>
      </c>
      <c r="B6" s="52" t="s">
        <v>11</v>
      </c>
      <c r="C6" s="56">
        <v>5</v>
      </c>
      <c r="D6" s="75" t="s">
        <v>18</v>
      </c>
      <c r="E6" s="76" t="s">
        <v>19</v>
      </c>
      <c r="F6" s="76" t="s">
        <v>20</v>
      </c>
      <c r="G6" s="76" t="s">
        <v>20</v>
      </c>
      <c r="H6" s="76" t="s">
        <v>30</v>
      </c>
      <c r="I6" s="76" t="s">
        <v>22</v>
      </c>
      <c r="J6" s="76" t="s">
        <v>36</v>
      </c>
      <c r="K6" s="76" t="s">
        <v>24</v>
      </c>
      <c r="L6" s="76" t="s">
        <v>25</v>
      </c>
      <c r="M6" s="76" t="s">
        <v>37</v>
      </c>
      <c r="N6" s="76">
        <v>303.53857699999998</v>
      </c>
      <c r="O6" s="77">
        <f t="shared" si="0"/>
        <v>0.42486815233698816</v>
      </c>
      <c r="Q6" s="52">
        <v>241</v>
      </c>
      <c r="R6" s="52">
        <v>8238.1261709999999</v>
      </c>
      <c r="S6" s="52">
        <v>7602.7942039999998</v>
      </c>
      <c r="T6" s="52">
        <v>3035385.7740199999</v>
      </c>
    </row>
    <row r="7" spans="1:20" ht="15.05" thickBot="1" x14ac:dyDescent="0.3">
      <c r="C7" s="58"/>
      <c r="D7" s="71"/>
      <c r="E7" s="72"/>
      <c r="F7" s="72"/>
      <c r="G7" s="72"/>
      <c r="H7" s="72"/>
      <c r="I7" s="72"/>
      <c r="J7" s="72"/>
      <c r="K7" s="72"/>
      <c r="L7" s="72"/>
      <c r="M7" s="73" t="s">
        <v>415</v>
      </c>
      <c r="N7" s="72">
        <f>SUM(N2:N6)</f>
        <v>71443.005396000008</v>
      </c>
      <c r="O7" s="74">
        <f>SUM(O2:O6)</f>
        <v>99.999999999999986</v>
      </c>
    </row>
    <row r="8" spans="1:20" x14ac:dyDescent="0.25">
      <c r="A8" s="59"/>
      <c r="B8" s="60"/>
      <c r="D8" s="61" t="s">
        <v>416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20" x14ac:dyDescent="0.25"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3527-07AD-44FB-B91A-C2D8D222F353}">
  <dimension ref="A1:I156"/>
  <sheetViews>
    <sheetView workbookViewId="0">
      <selection activeCell="B7" sqref="B7"/>
    </sheetView>
  </sheetViews>
  <sheetFormatPr baseColWidth="10" defaultRowHeight="15.05" x14ac:dyDescent="0.3"/>
  <cols>
    <col min="5" max="5" width="13.44140625" bestFit="1" customWidth="1"/>
  </cols>
  <sheetData>
    <row r="1" spans="1:9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x14ac:dyDescent="0.3">
      <c r="A2">
        <v>0</v>
      </c>
      <c r="B2" t="s">
        <v>11</v>
      </c>
      <c r="C2">
        <v>1</v>
      </c>
      <c r="D2">
        <v>111989</v>
      </c>
      <c r="E2">
        <v>10</v>
      </c>
      <c r="F2">
        <v>66</v>
      </c>
      <c r="G2">
        <v>27559.115527000002</v>
      </c>
      <c r="H2">
        <v>26171.455718000001</v>
      </c>
      <c r="I2">
        <v>8527107.3462499995</v>
      </c>
    </row>
    <row r="3" spans="1:9" x14ac:dyDescent="0.3">
      <c r="A3">
        <v>1</v>
      </c>
      <c r="B3" t="s">
        <v>11</v>
      </c>
      <c r="C3">
        <v>2</v>
      </c>
      <c r="D3">
        <v>111990</v>
      </c>
      <c r="E3">
        <v>9</v>
      </c>
      <c r="F3">
        <v>66</v>
      </c>
      <c r="G3">
        <v>62614.526158000001</v>
      </c>
      <c r="H3">
        <v>38598.730530000001</v>
      </c>
      <c r="I3">
        <v>15679899.232000001</v>
      </c>
    </row>
    <row r="4" spans="1:9" x14ac:dyDescent="0.3">
      <c r="A4">
        <v>2</v>
      </c>
      <c r="B4" t="s">
        <v>11</v>
      </c>
      <c r="C4">
        <v>3</v>
      </c>
      <c r="D4">
        <v>114593</v>
      </c>
      <c r="E4">
        <v>12</v>
      </c>
      <c r="F4">
        <v>66</v>
      </c>
      <c r="G4">
        <v>3883.883511</v>
      </c>
      <c r="H4">
        <v>3896.7349399999998</v>
      </c>
      <c r="I4">
        <v>574904.65954200004</v>
      </c>
    </row>
    <row r="5" spans="1:9" x14ac:dyDescent="0.3">
      <c r="A5">
        <v>3</v>
      </c>
      <c r="B5" t="s">
        <v>11</v>
      </c>
      <c r="C5">
        <v>4</v>
      </c>
      <c r="D5">
        <v>114596</v>
      </c>
      <c r="E5">
        <v>12</v>
      </c>
      <c r="F5">
        <v>66</v>
      </c>
      <c r="G5">
        <v>4092.3479499999999</v>
      </c>
      <c r="H5">
        <v>4106.0903529999996</v>
      </c>
      <c r="I5">
        <v>690419.89736900001</v>
      </c>
    </row>
    <row r="6" spans="1:9" x14ac:dyDescent="0.3">
      <c r="A6">
        <v>4</v>
      </c>
      <c r="B6" t="s">
        <v>11</v>
      </c>
      <c r="C6">
        <v>5</v>
      </c>
      <c r="D6">
        <v>115049</v>
      </c>
      <c r="E6">
        <v>4</v>
      </c>
      <c r="F6">
        <v>66</v>
      </c>
      <c r="G6">
        <v>5892.038082</v>
      </c>
      <c r="H6">
        <v>5911.4591799999998</v>
      </c>
      <c r="I6">
        <v>1405257.0918699999</v>
      </c>
    </row>
    <row r="7" spans="1:9" x14ac:dyDescent="0.3">
      <c r="A7">
        <v>5</v>
      </c>
      <c r="B7" t="s">
        <v>11</v>
      </c>
      <c r="C7">
        <v>6</v>
      </c>
      <c r="D7">
        <v>115416</v>
      </c>
      <c r="E7">
        <v>11</v>
      </c>
      <c r="F7">
        <v>66</v>
      </c>
      <c r="G7">
        <v>1842.6256699999999</v>
      </c>
      <c r="H7">
        <v>1848.7607370000001</v>
      </c>
      <c r="I7">
        <v>260337.21654600001</v>
      </c>
    </row>
    <row r="8" spans="1:9" x14ac:dyDescent="0.3">
      <c r="A8">
        <v>6</v>
      </c>
      <c r="B8" t="s">
        <v>11</v>
      </c>
      <c r="C8">
        <v>7</v>
      </c>
      <c r="D8">
        <v>115647</v>
      </c>
      <c r="E8">
        <v>5</v>
      </c>
      <c r="F8">
        <v>66</v>
      </c>
      <c r="G8">
        <v>185.44716299999999</v>
      </c>
      <c r="H8">
        <v>186.080297</v>
      </c>
      <c r="I8">
        <v>2031.007906</v>
      </c>
    </row>
    <row r="9" spans="1:9" x14ac:dyDescent="0.3">
      <c r="A9">
        <v>7</v>
      </c>
      <c r="B9" t="s">
        <v>11</v>
      </c>
      <c r="C9">
        <v>8</v>
      </c>
      <c r="D9">
        <v>115649</v>
      </c>
      <c r="E9">
        <v>12</v>
      </c>
      <c r="F9">
        <v>66</v>
      </c>
      <c r="G9">
        <v>1130.667616</v>
      </c>
      <c r="H9">
        <v>1134.3570669999999</v>
      </c>
      <c r="I9">
        <v>99793.199089999995</v>
      </c>
    </row>
    <row r="10" spans="1:9" x14ac:dyDescent="0.3">
      <c r="A10">
        <v>8</v>
      </c>
      <c r="B10" t="s">
        <v>11</v>
      </c>
      <c r="C10">
        <v>9</v>
      </c>
      <c r="D10">
        <v>115778</v>
      </c>
      <c r="E10">
        <v>5</v>
      </c>
      <c r="F10">
        <v>66</v>
      </c>
      <c r="G10">
        <v>52568.654798000003</v>
      </c>
      <c r="H10">
        <v>47894.199484999997</v>
      </c>
      <c r="I10">
        <v>7358706.83292</v>
      </c>
    </row>
    <row r="11" spans="1:9" x14ac:dyDescent="0.3">
      <c r="A11">
        <v>9</v>
      </c>
      <c r="B11" t="s">
        <v>11</v>
      </c>
      <c r="C11">
        <v>10</v>
      </c>
      <c r="D11">
        <v>115781</v>
      </c>
      <c r="E11">
        <v>5</v>
      </c>
      <c r="F11">
        <v>66</v>
      </c>
      <c r="G11">
        <v>2282.0612329999999</v>
      </c>
      <c r="H11">
        <v>1865.8754019999999</v>
      </c>
      <c r="I11">
        <v>200063.37528000001</v>
      </c>
    </row>
    <row r="12" spans="1:9" x14ac:dyDescent="0.3">
      <c r="A12">
        <v>10</v>
      </c>
      <c r="B12" t="s">
        <v>11</v>
      </c>
      <c r="C12">
        <v>11</v>
      </c>
      <c r="D12">
        <v>115799</v>
      </c>
      <c r="E12">
        <v>7</v>
      </c>
      <c r="F12">
        <v>66</v>
      </c>
      <c r="G12">
        <v>1948.1680940000001</v>
      </c>
      <c r="H12">
        <v>1954.875685</v>
      </c>
      <c r="I12">
        <v>300052.26118099998</v>
      </c>
    </row>
    <row r="13" spans="1:9" x14ac:dyDescent="0.3">
      <c r="A13">
        <v>11</v>
      </c>
      <c r="B13" t="s">
        <v>11</v>
      </c>
      <c r="C13">
        <v>12</v>
      </c>
      <c r="D13">
        <v>115802</v>
      </c>
      <c r="E13">
        <v>5</v>
      </c>
      <c r="F13">
        <v>66</v>
      </c>
      <c r="G13">
        <v>16535.528722999999</v>
      </c>
      <c r="H13">
        <v>16590.223339</v>
      </c>
      <c r="I13">
        <v>5142391.24663</v>
      </c>
    </row>
    <row r="14" spans="1:9" x14ac:dyDescent="0.3">
      <c r="A14">
        <v>12</v>
      </c>
      <c r="B14" t="s">
        <v>11</v>
      </c>
      <c r="C14">
        <v>13</v>
      </c>
      <c r="D14">
        <v>115805</v>
      </c>
      <c r="E14">
        <v>5</v>
      </c>
      <c r="F14">
        <v>66</v>
      </c>
      <c r="G14">
        <v>5546.0695130000004</v>
      </c>
      <c r="H14">
        <v>6340.7823330000001</v>
      </c>
      <c r="I14">
        <v>1912797.1435199999</v>
      </c>
    </row>
    <row r="15" spans="1:9" x14ac:dyDescent="0.3">
      <c r="A15">
        <v>13</v>
      </c>
      <c r="B15" t="s">
        <v>11</v>
      </c>
      <c r="C15">
        <v>14</v>
      </c>
      <c r="D15">
        <v>115808</v>
      </c>
      <c r="E15">
        <v>5</v>
      </c>
      <c r="F15">
        <v>66</v>
      </c>
      <c r="G15">
        <v>2601.6275070000002</v>
      </c>
      <c r="H15">
        <v>2610.3063830000001</v>
      </c>
      <c r="I15">
        <v>412962.40363999997</v>
      </c>
    </row>
    <row r="16" spans="1:9" x14ac:dyDescent="0.3">
      <c r="A16">
        <v>14</v>
      </c>
      <c r="B16" t="s">
        <v>11</v>
      </c>
      <c r="C16">
        <v>15</v>
      </c>
      <c r="D16">
        <v>115811</v>
      </c>
      <c r="E16">
        <v>11</v>
      </c>
      <c r="F16">
        <v>66</v>
      </c>
      <c r="G16">
        <v>4740.4443929999998</v>
      </c>
      <c r="H16">
        <v>4755.9072079999996</v>
      </c>
      <c r="I16">
        <v>766878.64780000004</v>
      </c>
    </row>
    <row r="17" spans="1:9" x14ac:dyDescent="0.3">
      <c r="A17">
        <v>15</v>
      </c>
      <c r="B17" t="s">
        <v>11</v>
      </c>
      <c r="C17">
        <v>16</v>
      </c>
      <c r="D17">
        <v>115926</v>
      </c>
      <c r="E17">
        <v>7</v>
      </c>
      <c r="F17">
        <v>66</v>
      </c>
      <c r="G17">
        <v>118731.32418700001</v>
      </c>
      <c r="H17">
        <v>20197.180107</v>
      </c>
      <c r="I17">
        <v>5062565.2399399998</v>
      </c>
    </row>
    <row r="18" spans="1:9" x14ac:dyDescent="0.3">
      <c r="A18">
        <v>16</v>
      </c>
      <c r="B18" t="s">
        <v>11</v>
      </c>
      <c r="C18">
        <v>17</v>
      </c>
      <c r="D18">
        <v>115961</v>
      </c>
      <c r="E18">
        <v>7</v>
      </c>
      <c r="F18">
        <v>66</v>
      </c>
      <c r="G18">
        <v>4346.410433</v>
      </c>
      <c r="H18">
        <v>4361.2001570000002</v>
      </c>
      <c r="I18">
        <v>1268470.26358</v>
      </c>
    </row>
    <row r="19" spans="1:9" x14ac:dyDescent="0.3">
      <c r="A19">
        <v>17</v>
      </c>
      <c r="B19" t="s">
        <v>11</v>
      </c>
      <c r="C19">
        <v>18</v>
      </c>
      <c r="D19">
        <v>116193</v>
      </c>
      <c r="E19">
        <v>10</v>
      </c>
      <c r="F19">
        <v>66</v>
      </c>
      <c r="G19">
        <v>416.77122100000003</v>
      </c>
      <c r="H19">
        <v>418.18961400000001</v>
      </c>
      <c r="I19">
        <v>12812.852903000001</v>
      </c>
    </row>
    <row r="20" spans="1:9" x14ac:dyDescent="0.3">
      <c r="A20">
        <v>18</v>
      </c>
      <c r="B20" t="s">
        <v>11</v>
      </c>
      <c r="C20">
        <v>19</v>
      </c>
      <c r="D20">
        <v>116200</v>
      </c>
      <c r="E20">
        <v>6</v>
      </c>
      <c r="F20">
        <v>66</v>
      </c>
      <c r="G20">
        <v>2538.4782329999998</v>
      </c>
      <c r="H20">
        <v>2547.0787140000002</v>
      </c>
      <c r="I20">
        <v>378985.17248100002</v>
      </c>
    </row>
    <row r="21" spans="1:9" x14ac:dyDescent="0.3">
      <c r="A21">
        <v>19</v>
      </c>
      <c r="B21" t="s">
        <v>11</v>
      </c>
      <c r="C21">
        <v>20</v>
      </c>
      <c r="D21">
        <v>116203</v>
      </c>
      <c r="E21">
        <v>11</v>
      </c>
      <c r="F21">
        <v>66</v>
      </c>
      <c r="G21">
        <v>30338.126299</v>
      </c>
      <c r="H21">
        <v>30439.774430000001</v>
      </c>
      <c r="I21">
        <v>9530859.3965499997</v>
      </c>
    </row>
    <row r="22" spans="1:9" x14ac:dyDescent="0.3">
      <c r="A22">
        <v>20</v>
      </c>
      <c r="B22" t="s">
        <v>11</v>
      </c>
      <c r="C22">
        <v>21</v>
      </c>
      <c r="D22">
        <v>116204</v>
      </c>
      <c r="E22">
        <v>8</v>
      </c>
      <c r="F22">
        <v>66</v>
      </c>
      <c r="G22">
        <v>1340.285464</v>
      </c>
      <c r="H22">
        <v>1344.846198</v>
      </c>
      <c r="I22">
        <v>140881.05381000001</v>
      </c>
    </row>
    <row r="23" spans="1:9" x14ac:dyDescent="0.3">
      <c r="A23">
        <v>21</v>
      </c>
      <c r="B23" t="s">
        <v>11</v>
      </c>
      <c r="C23">
        <v>22</v>
      </c>
      <c r="D23">
        <v>116349</v>
      </c>
      <c r="E23">
        <v>11</v>
      </c>
      <c r="F23">
        <v>66</v>
      </c>
      <c r="G23">
        <v>3293.5781299999999</v>
      </c>
      <c r="H23">
        <v>3304.6650789999999</v>
      </c>
      <c r="I23">
        <v>763877.26216599997</v>
      </c>
    </row>
    <row r="24" spans="1:9" x14ac:dyDescent="0.3">
      <c r="A24">
        <v>22</v>
      </c>
      <c r="B24" t="s">
        <v>11</v>
      </c>
      <c r="C24">
        <v>23</v>
      </c>
      <c r="D24">
        <v>116512</v>
      </c>
      <c r="E24">
        <v>13</v>
      </c>
      <c r="F24">
        <v>66</v>
      </c>
      <c r="G24">
        <v>993.04665899999998</v>
      </c>
      <c r="H24">
        <v>996.33394799999996</v>
      </c>
      <c r="I24">
        <v>78062.540110999995</v>
      </c>
    </row>
    <row r="25" spans="1:9" x14ac:dyDescent="0.3">
      <c r="A25">
        <v>23</v>
      </c>
      <c r="B25" t="s">
        <v>11</v>
      </c>
      <c r="C25">
        <v>24</v>
      </c>
      <c r="D25">
        <v>116564</v>
      </c>
      <c r="E25">
        <v>4</v>
      </c>
      <c r="F25">
        <v>66</v>
      </c>
      <c r="G25">
        <v>4576.60016</v>
      </c>
      <c r="H25">
        <v>4592.8170959999998</v>
      </c>
      <c r="I25">
        <v>1362689.51507</v>
      </c>
    </row>
    <row r="26" spans="1:9" x14ac:dyDescent="0.3">
      <c r="A26">
        <v>24</v>
      </c>
      <c r="B26" t="s">
        <v>11</v>
      </c>
      <c r="C26">
        <v>25</v>
      </c>
      <c r="D26">
        <v>116627</v>
      </c>
      <c r="E26">
        <v>3</v>
      </c>
      <c r="F26">
        <v>66</v>
      </c>
      <c r="G26">
        <v>5242.578125</v>
      </c>
      <c r="H26">
        <v>5259.2513730000001</v>
      </c>
      <c r="I26">
        <v>687849.53561999998</v>
      </c>
    </row>
    <row r="27" spans="1:9" x14ac:dyDescent="0.3">
      <c r="A27">
        <v>25</v>
      </c>
      <c r="B27" t="s">
        <v>11</v>
      </c>
      <c r="C27">
        <v>26</v>
      </c>
      <c r="D27">
        <v>116628</v>
      </c>
      <c r="E27">
        <v>2</v>
      </c>
      <c r="F27">
        <v>66</v>
      </c>
      <c r="G27">
        <v>1504.089952</v>
      </c>
      <c r="H27">
        <v>1508.875268</v>
      </c>
      <c r="I27">
        <v>173183.72150499999</v>
      </c>
    </row>
    <row r="28" spans="1:9" x14ac:dyDescent="0.3">
      <c r="A28">
        <v>26</v>
      </c>
      <c r="B28" t="s">
        <v>11</v>
      </c>
      <c r="C28">
        <v>27</v>
      </c>
      <c r="D28">
        <v>116659</v>
      </c>
      <c r="E28">
        <v>5</v>
      </c>
      <c r="F28">
        <v>66</v>
      </c>
      <c r="G28">
        <v>4538.9490809999998</v>
      </c>
      <c r="H28">
        <v>3546.3888590000001</v>
      </c>
      <c r="I28">
        <v>820481.92833499995</v>
      </c>
    </row>
    <row r="29" spans="1:9" x14ac:dyDescent="0.3">
      <c r="A29">
        <v>27</v>
      </c>
      <c r="B29" t="s">
        <v>11</v>
      </c>
      <c r="C29">
        <v>28</v>
      </c>
      <c r="D29">
        <v>116661</v>
      </c>
      <c r="E29">
        <v>9</v>
      </c>
      <c r="F29">
        <v>66</v>
      </c>
      <c r="G29">
        <v>2148.8793700000001</v>
      </c>
      <c r="H29">
        <v>2156.5520849999998</v>
      </c>
      <c r="I29">
        <v>329322.491675</v>
      </c>
    </row>
    <row r="30" spans="1:9" x14ac:dyDescent="0.3">
      <c r="A30">
        <v>28</v>
      </c>
      <c r="B30" t="s">
        <v>11</v>
      </c>
      <c r="C30">
        <v>29</v>
      </c>
      <c r="D30">
        <v>116669</v>
      </c>
      <c r="E30">
        <v>8</v>
      </c>
      <c r="F30">
        <v>66</v>
      </c>
      <c r="G30">
        <v>6340.1135199999999</v>
      </c>
      <c r="H30">
        <v>6361.7188420000002</v>
      </c>
      <c r="I30">
        <v>2555435.7295400002</v>
      </c>
    </row>
    <row r="31" spans="1:9" x14ac:dyDescent="0.3">
      <c r="A31">
        <v>29</v>
      </c>
      <c r="B31" t="s">
        <v>11</v>
      </c>
      <c r="C31">
        <v>30</v>
      </c>
      <c r="D31">
        <v>116671</v>
      </c>
      <c r="E31">
        <v>5</v>
      </c>
      <c r="F31">
        <v>66</v>
      </c>
      <c r="G31">
        <v>1455.1730769999999</v>
      </c>
      <c r="H31">
        <v>1460.0158429999999</v>
      </c>
      <c r="I31">
        <v>162021.15049599999</v>
      </c>
    </row>
    <row r="32" spans="1:9" x14ac:dyDescent="0.3">
      <c r="A32">
        <v>30</v>
      </c>
      <c r="B32" t="s">
        <v>11</v>
      </c>
      <c r="C32">
        <v>31</v>
      </c>
      <c r="D32">
        <v>116769</v>
      </c>
      <c r="E32">
        <v>8</v>
      </c>
      <c r="F32">
        <v>66</v>
      </c>
      <c r="G32">
        <v>3521772.9036900001</v>
      </c>
      <c r="H32">
        <v>363406.58087800001</v>
      </c>
      <c r="I32">
        <v>98550665.445199996</v>
      </c>
    </row>
    <row r="33" spans="1:9" x14ac:dyDescent="0.3">
      <c r="A33">
        <v>31</v>
      </c>
      <c r="B33" t="s">
        <v>11</v>
      </c>
      <c r="C33">
        <v>32</v>
      </c>
      <c r="D33">
        <v>116777</v>
      </c>
      <c r="E33">
        <v>11</v>
      </c>
      <c r="F33">
        <v>66</v>
      </c>
      <c r="G33">
        <v>918.19269099999997</v>
      </c>
      <c r="H33">
        <v>921.46423500000003</v>
      </c>
      <c r="I33">
        <v>66072.252733999994</v>
      </c>
    </row>
    <row r="34" spans="1:9" x14ac:dyDescent="0.3">
      <c r="A34">
        <v>32</v>
      </c>
      <c r="B34" t="s">
        <v>11</v>
      </c>
      <c r="C34">
        <v>33</v>
      </c>
      <c r="D34">
        <v>116791</v>
      </c>
      <c r="E34">
        <v>11</v>
      </c>
      <c r="F34">
        <v>66</v>
      </c>
      <c r="G34">
        <v>5411.465263</v>
      </c>
      <c r="H34">
        <v>1190.258284</v>
      </c>
      <c r="I34">
        <v>71781.927051000006</v>
      </c>
    </row>
    <row r="35" spans="1:9" x14ac:dyDescent="0.3">
      <c r="A35">
        <v>33</v>
      </c>
      <c r="B35" t="s">
        <v>11</v>
      </c>
      <c r="C35">
        <v>34</v>
      </c>
      <c r="D35">
        <v>116793</v>
      </c>
      <c r="E35">
        <v>5</v>
      </c>
      <c r="F35">
        <v>66</v>
      </c>
      <c r="G35">
        <v>212336.11085200001</v>
      </c>
      <c r="H35">
        <v>88199.563668999996</v>
      </c>
      <c r="I35">
        <v>18136251.633699998</v>
      </c>
    </row>
    <row r="36" spans="1:9" x14ac:dyDescent="0.3">
      <c r="A36">
        <v>34</v>
      </c>
      <c r="B36" t="s">
        <v>11</v>
      </c>
      <c r="C36">
        <v>35</v>
      </c>
      <c r="D36">
        <v>116855</v>
      </c>
      <c r="E36">
        <v>8</v>
      </c>
      <c r="F36">
        <v>66</v>
      </c>
      <c r="G36">
        <v>1260.72921</v>
      </c>
      <c r="H36">
        <v>1265.1645169999999</v>
      </c>
      <c r="I36">
        <v>123980.736898</v>
      </c>
    </row>
    <row r="37" spans="1:9" x14ac:dyDescent="0.3">
      <c r="A37">
        <v>35</v>
      </c>
      <c r="B37" t="s">
        <v>11</v>
      </c>
      <c r="C37">
        <v>36</v>
      </c>
      <c r="D37">
        <v>116897</v>
      </c>
      <c r="E37">
        <v>8</v>
      </c>
      <c r="F37">
        <v>66</v>
      </c>
      <c r="G37">
        <v>826.86634400000003</v>
      </c>
      <c r="H37">
        <v>829.76567999999997</v>
      </c>
      <c r="I37">
        <v>50892.093739999997</v>
      </c>
    </row>
    <row r="38" spans="1:9" x14ac:dyDescent="0.3">
      <c r="A38">
        <v>36</v>
      </c>
      <c r="B38" t="s">
        <v>11</v>
      </c>
      <c r="C38">
        <v>37</v>
      </c>
      <c r="D38">
        <v>116903</v>
      </c>
      <c r="E38">
        <v>11</v>
      </c>
      <c r="F38">
        <v>66</v>
      </c>
      <c r="G38">
        <v>4792.6198270000004</v>
      </c>
      <c r="H38">
        <v>4808.876338</v>
      </c>
      <c r="I38">
        <v>1785822.71061</v>
      </c>
    </row>
    <row r="39" spans="1:9" x14ac:dyDescent="0.3">
      <c r="A39">
        <v>37</v>
      </c>
      <c r="B39" t="s">
        <v>11</v>
      </c>
      <c r="C39">
        <v>38</v>
      </c>
      <c r="D39">
        <v>116927</v>
      </c>
      <c r="E39">
        <v>11</v>
      </c>
      <c r="F39">
        <v>66</v>
      </c>
      <c r="G39">
        <v>7048.0326139999997</v>
      </c>
      <c r="H39">
        <v>7071.0454989999998</v>
      </c>
      <c r="I39">
        <v>1444572.7895800001</v>
      </c>
    </row>
    <row r="40" spans="1:9" x14ac:dyDescent="0.3">
      <c r="A40">
        <v>38</v>
      </c>
      <c r="B40" t="s">
        <v>11</v>
      </c>
      <c r="C40">
        <v>39</v>
      </c>
      <c r="D40">
        <v>116958</v>
      </c>
      <c r="E40">
        <v>10</v>
      </c>
      <c r="F40">
        <v>66</v>
      </c>
      <c r="G40">
        <v>10028.463292</v>
      </c>
      <c r="H40">
        <v>9708.1160060000002</v>
      </c>
      <c r="I40">
        <v>1499795.1774299999</v>
      </c>
    </row>
    <row r="41" spans="1:9" x14ac:dyDescent="0.3">
      <c r="A41">
        <v>39</v>
      </c>
      <c r="B41" t="s">
        <v>11</v>
      </c>
      <c r="C41">
        <v>40</v>
      </c>
      <c r="D41">
        <v>116976</v>
      </c>
      <c r="E41">
        <v>10</v>
      </c>
      <c r="F41">
        <v>66</v>
      </c>
      <c r="G41">
        <v>74422.555808000005</v>
      </c>
      <c r="H41">
        <v>46334.489200999997</v>
      </c>
      <c r="I41">
        <v>10516955.047</v>
      </c>
    </row>
    <row r="42" spans="1:9" x14ac:dyDescent="0.3">
      <c r="A42">
        <v>40</v>
      </c>
      <c r="B42" t="s">
        <v>11</v>
      </c>
      <c r="C42">
        <v>41</v>
      </c>
      <c r="D42">
        <v>117020</v>
      </c>
      <c r="E42">
        <v>8</v>
      </c>
      <c r="F42">
        <v>66</v>
      </c>
      <c r="G42">
        <v>1704.3606689999999</v>
      </c>
      <c r="H42">
        <v>1710.1373610000001</v>
      </c>
      <c r="I42">
        <v>186480.74011799999</v>
      </c>
    </row>
    <row r="43" spans="1:9" x14ac:dyDescent="0.3">
      <c r="A43">
        <v>41</v>
      </c>
      <c r="B43" t="s">
        <v>11</v>
      </c>
      <c r="C43">
        <v>42</v>
      </c>
      <c r="D43">
        <v>117041</v>
      </c>
      <c r="E43">
        <v>12</v>
      </c>
      <c r="F43">
        <v>66</v>
      </c>
      <c r="G43">
        <v>5432.0064929999999</v>
      </c>
      <c r="H43">
        <v>5450.1962489999996</v>
      </c>
      <c r="I43">
        <v>1706887.4490100001</v>
      </c>
    </row>
    <row r="44" spans="1:9" x14ac:dyDescent="0.3">
      <c r="A44">
        <v>42</v>
      </c>
      <c r="B44" t="s">
        <v>11</v>
      </c>
      <c r="C44">
        <v>43</v>
      </c>
      <c r="D44">
        <v>117084</v>
      </c>
      <c r="E44">
        <v>5</v>
      </c>
      <c r="F44">
        <v>66</v>
      </c>
      <c r="G44">
        <v>609.01116400000001</v>
      </c>
      <c r="H44">
        <v>611.10085500000002</v>
      </c>
      <c r="I44">
        <v>28320.232658000001</v>
      </c>
    </row>
    <row r="45" spans="1:9" x14ac:dyDescent="0.3">
      <c r="A45">
        <v>43</v>
      </c>
      <c r="B45" t="s">
        <v>11</v>
      </c>
      <c r="C45">
        <v>44</v>
      </c>
      <c r="D45">
        <v>117088</v>
      </c>
      <c r="E45">
        <v>12</v>
      </c>
      <c r="F45">
        <v>66</v>
      </c>
      <c r="G45">
        <v>859.031565</v>
      </c>
      <c r="H45">
        <v>861.95178199999998</v>
      </c>
      <c r="I45">
        <v>57794.064928</v>
      </c>
    </row>
    <row r="46" spans="1:9" x14ac:dyDescent="0.3">
      <c r="A46">
        <v>44</v>
      </c>
      <c r="B46" t="s">
        <v>11</v>
      </c>
      <c r="C46">
        <v>45</v>
      </c>
      <c r="D46">
        <v>117090</v>
      </c>
      <c r="E46">
        <v>15</v>
      </c>
      <c r="F46">
        <v>66</v>
      </c>
      <c r="G46">
        <v>8744.9670239999996</v>
      </c>
      <c r="H46">
        <v>8775.2398649999996</v>
      </c>
      <c r="I46">
        <v>2063643.1540900001</v>
      </c>
    </row>
    <row r="47" spans="1:9" x14ac:dyDescent="0.3">
      <c r="A47">
        <v>45</v>
      </c>
      <c r="B47" t="s">
        <v>11</v>
      </c>
      <c r="C47">
        <v>46</v>
      </c>
      <c r="D47">
        <v>117132</v>
      </c>
      <c r="E47">
        <v>12</v>
      </c>
      <c r="F47">
        <v>66</v>
      </c>
      <c r="G47">
        <v>2610.8069369999998</v>
      </c>
      <c r="H47">
        <v>2619.5983270000002</v>
      </c>
      <c r="I47">
        <v>532602.58005800005</v>
      </c>
    </row>
    <row r="48" spans="1:9" x14ac:dyDescent="0.3">
      <c r="A48">
        <v>46</v>
      </c>
      <c r="B48" t="s">
        <v>11</v>
      </c>
      <c r="C48">
        <v>47</v>
      </c>
      <c r="D48">
        <v>117133</v>
      </c>
      <c r="E48">
        <v>11</v>
      </c>
      <c r="F48">
        <v>66</v>
      </c>
      <c r="G48">
        <v>32603.768447999999</v>
      </c>
      <c r="H48">
        <v>28381.850828999999</v>
      </c>
      <c r="I48">
        <v>5821305.1650900003</v>
      </c>
    </row>
    <row r="49" spans="1:9" x14ac:dyDescent="0.3">
      <c r="A49">
        <v>47</v>
      </c>
      <c r="B49" t="s">
        <v>11</v>
      </c>
      <c r="C49">
        <v>48</v>
      </c>
      <c r="D49">
        <v>117144</v>
      </c>
      <c r="E49">
        <v>7</v>
      </c>
      <c r="F49">
        <v>66</v>
      </c>
      <c r="G49">
        <v>2538.1652039999999</v>
      </c>
      <c r="H49">
        <v>2546.7274710000002</v>
      </c>
      <c r="I49">
        <v>431034.32166399999</v>
      </c>
    </row>
    <row r="50" spans="1:9" x14ac:dyDescent="0.3">
      <c r="A50">
        <v>48</v>
      </c>
      <c r="B50" t="s">
        <v>11</v>
      </c>
      <c r="C50">
        <v>49</v>
      </c>
      <c r="D50">
        <v>117155</v>
      </c>
      <c r="E50">
        <v>9</v>
      </c>
      <c r="F50">
        <v>66</v>
      </c>
      <c r="G50">
        <v>531.55867999999998</v>
      </c>
      <c r="H50">
        <v>533.33515599999998</v>
      </c>
      <c r="I50">
        <v>20178.485989000001</v>
      </c>
    </row>
    <row r="51" spans="1:9" x14ac:dyDescent="0.3">
      <c r="A51">
        <v>49</v>
      </c>
      <c r="B51" t="s">
        <v>11</v>
      </c>
      <c r="C51">
        <v>50</v>
      </c>
      <c r="D51">
        <v>117156</v>
      </c>
      <c r="E51">
        <v>8</v>
      </c>
      <c r="F51">
        <v>66</v>
      </c>
      <c r="G51">
        <v>4035.9608600000001</v>
      </c>
      <c r="H51">
        <v>4049.441949</v>
      </c>
      <c r="I51">
        <v>680635.45796999999</v>
      </c>
    </row>
    <row r="52" spans="1:9" x14ac:dyDescent="0.3">
      <c r="A52">
        <v>50</v>
      </c>
      <c r="B52" t="s">
        <v>11</v>
      </c>
      <c r="C52">
        <v>51</v>
      </c>
      <c r="D52">
        <v>117182</v>
      </c>
      <c r="E52">
        <v>7</v>
      </c>
      <c r="F52">
        <v>66</v>
      </c>
      <c r="G52">
        <v>90706.936472999994</v>
      </c>
      <c r="H52">
        <v>45379.899754999999</v>
      </c>
      <c r="I52">
        <v>9070666.8190899994</v>
      </c>
    </row>
    <row r="53" spans="1:9" x14ac:dyDescent="0.3">
      <c r="A53">
        <v>51</v>
      </c>
      <c r="B53" t="s">
        <v>11</v>
      </c>
      <c r="C53">
        <v>52</v>
      </c>
      <c r="D53">
        <v>117193</v>
      </c>
      <c r="E53">
        <v>12</v>
      </c>
      <c r="F53">
        <v>66</v>
      </c>
      <c r="G53">
        <v>1883.073705</v>
      </c>
      <c r="H53">
        <v>1889.2239520000001</v>
      </c>
      <c r="I53">
        <v>255774.058861</v>
      </c>
    </row>
    <row r="54" spans="1:9" x14ac:dyDescent="0.3">
      <c r="A54">
        <v>52</v>
      </c>
      <c r="B54" t="s">
        <v>11</v>
      </c>
      <c r="C54">
        <v>53</v>
      </c>
      <c r="D54">
        <v>117197</v>
      </c>
      <c r="E54">
        <v>4</v>
      </c>
      <c r="F54">
        <v>66</v>
      </c>
      <c r="G54">
        <v>105914.033574</v>
      </c>
      <c r="H54">
        <v>68328.492970000007</v>
      </c>
      <c r="I54">
        <v>11358362.3166</v>
      </c>
    </row>
    <row r="55" spans="1:9" x14ac:dyDescent="0.3">
      <c r="A55">
        <v>53</v>
      </c>
      <c r="B55" t="s">
        <v>11</v>
      </c>
      <c r="C55">
        <v>54</v>
      </c>
      <c r="D55">
        <v>117246</v>
      </c>
      <c r="E55">
        <v>7</v>
      </c>
      <c r="F55">
        <v>66</v>
      </c>
      <c r="G55">
        <v>1674.581576</v>
      </c>
      <c r="H55">
        <v>1610.7883890000001</v>
      </c>
      <c r="I55">
        <v>172571.01373400001</v>
      </c>
    </row>
    <row r="56" spans="1:9" x14ac:dyDescent="0.3">
      <c r="A56">
        <v>54</v>
      </c>
      <c r="B56" t="s">
        <v>11</v>
      </c>
      <c r="C56">
        <v>55</v>
      </c>
      <c r="D56">
        <v>117248</v>
      </c>
      <c r="E56">
        <v>7</v>
      </c>
      <c r="F56">
        <v>66</v>
      </c>
      <c r="G56">
        <v>1116.9929059999999</v>
      </c>
      <c r="H56">
        <v>1120.9173679999999</v>
      </c>
      <c r="I56">
        <v>94453.732193999997</v>
      </c>
    </row>
    <row r="57" spans="1:9" x14ac:dyDescent="0.3">
      <c r="A57">
        <v>55</v>
      </c>
      <c r="B57" t="s">
        <v>11</v>
      </c>
      <c r="C57">
        <v>56</v>
      </c>
      <c r="D57">
        <v>117299</v>
      </c>
      <c r="E57">
        <v>10</v>
      </c>
      <c r="F57">
        <v>66</v>
      </c>
      <c r="G57">
        <v>1722.1905710000001</v>
      </c>
      <c r="H57">
        <v>1728.061911</v>
      </c>
      <c r="I57">
        <v>231494.48673999999</v>
      </c>
    </row>
    <row r="58" spans="1:9" x14ac:dyDescent="0.3">
      <c r="A58">
        <v>56</v>
      </c>
      <c r="B58" t="s">
        <v>11</v>
      </c>
      <c r="C58">
        <v>57</v>
      </c>
      <c r="D58">
        <v>117409</v>
      </c>
      <c r="E58">
        <v>10</v>
      </c>
      <c r="F58">
        <v>66</v>
      </c>
      <c r="G58">
        <v>11852.209836</v>
      </c>
      <c r="H58">
        <v>11892.127143</v>
      </c>
      <c r="I58">
        <v>4702607.1254899995</v>
      </c>
    </row>
    <row r="59" spans="1:9" x14ac:dyDescent="0.3">
      <c r="A59">
        <v>57</v>
      </c>
      <c r="B59" t="s">
        <v>11</v>
      </c>
      <c r="C59">
        <v>58</v>
      </c>
      <c r="D59">
        <v>117410</v>
      </c>
      <c r="E59">
        <v>6</v>
      </c>
      <c r="F59">
        <v>66</v>
      </c>
      <c r="G59">
        <v>53276.070504000003</v>
      </c>
      <c r="H59">
        <v>50783.847244999997</v>
      </c>
      <c r="I59">
        <v>14028607.4813</v>
      </c>
    </row>
    <row r="60" spans="1:9" x14ac:dyDescent="0.3">
      <c r="A60">
        <v>58</v>
      </c>
      <c r="B60" t="s">
        <v>11</v>
      </c>
      <c r="C60">
        <v>59</v>
      </c>
      <c r="D60">
        <v>117457</v>
      </c>
      <c r="E60">
        <v>11</v>
      </c>
      <c r="F60">
        <v>66</v>
      </c>
      <c r="G60">
        <v>311.15575000000001</v>
      </c>
      <c r="H60">
        <v>312.18127500000003</v>
      </c>
      <c r="I60">
        <v>4363.672235</v>
      </c>
    </row>
    <row r="61" spans="1:9" x14ac:dyDescent="0.3">
      <c r="A61">
        <v>59</v>
      </c>
      <c r="B61" t="s">
        <v>11</v>
      </c>
      <c r="C61">
        <v>60</v>
      </c>
      <c r="D61">
        <v>117507</v>
      </c>
      <c r="E61">
        <v>11</v>
      </c>
      <c r="F61">
        <v>66</v>
      </c>
      <c r="G61">
        <v>6824.7795409999999</v>
      </c>
      <c r="H61">
        <v>2252.2851380000002</v>
      </c>
      <c r="I61">
        <v>203830.821723</v>
      </c>
    </row>
    <row r="62" spans="1:9" x14ac:dyDescent="0.3">
      <c r="A62">
        <v>60</v>
      </c>
      <c r="B62" t="s">
        <v>11</v>
      </c>
      <c r="C62">
        <v>61</v>
      </c>
      <c r="D62">
        <v>117699</v>
      </c>
      <c r="E62">
        <v>9</v>
      </c>
      <c r="F62">
        <v>66</v>
      </c>
      <c r="G62">
        <v>6414.6188499999998</v>
      </c>
      <c r="H62">
        <v>6436.5817749999997</v>
      </c>
      <c r="I62">
        <v>2703785.7325599999</v>
      </c>
    </row>
    <row r="63" spans="1:9" x14ac:dyDescent="0.3">
      <c r="A63">
        <v>61</v>
      </c>
      <c r="B63" t="s">
        <v>11</v>
      </c>
      <c r="C63">
        <v>62</v>
      </c>
      <c r="D63">
        <v>117705</v>
      </c>
      <c r="E63">
        <v>13</v>
      </c>
      <c r="F63">
        <v>66</v>
      </c>
      <c r="G63">
        <v>1678.5437529999999</v>
      </c>
      <c r="H63">
        <v>1684.144538</v>
      </c>
      <c r="I63">
        <v>221640.10286300001</v>
      </c>
    </row>
    <row r="64" spans="1:9" x14ac:dyDescent="0.3">
      <c r="A64">
        <v>62</v>
      </c>
      <c r="B64" t="s">
        <v>11</v>
      </c>
      <c r="C64">
        <v>63</v>
      </c>
      <c r="D64">
        <v>117764</v>
      </c>
      <c r="E64">
        <v>6</v>
      </c>
      <c r="F64">
        <v>66</v>
      </c>
      <c r="G64">
        <v>2643.7985229999999</v>
      </c>
      <c r="H64">
        <v>2647.7074659999998</v>
      </c>
      <c r="I64">
        <v>395013.31791899999</v>
      </c>
    </row>
    <row r="65" spans="1:9" x14ac:dyDescent="0.3">
      <c r="A65">
        <v>63</v>
      </c>
      <c r="B65" t="s">
        <v>11</v>
      </c>
      <c r="C65">
        <v>64</v>
      </c>
      <c r="D65">
        <v>117769</v>
      </c>
      <c r="E65">
        <v>11</v>
      </c>
      <c r="F65">
        <v>66</v>
      </c>
      <c r="G65">
        <v>105025.89928100001</v>
      </c>
      <c r="H65">
        <v>71636.172510000004</v>
      </c>
      <c r="I65">
        <v>16792957.290600002</v>
      </c>
    </row>
    <row r="66" spans="1:9" x14ac:dyDescent="0.3">
      <c r="A66">
        <v>64</v>
      </c>
      <c r="B66" t="s">
        <v>11</v>
      </c>
      <c r="C66">
        <v>65</v>
      </c>
      <c r="D66">
        <v>117772</v>
      </c>
      <c r="E66">
        <v>8</v>
      </c>
      <c r="F66">
        <v>66</v>
      </c>
      <c r="G66">
        <v>1191.3889099999999</v>
      </c>
      <c r="H66">
        <v>1195.48245</v>
      </c>
      <c r="I66">
        <v>112107.317113</v>
      </c>
    </row>
    <row r="67" spans="1:9" x14ac:dyDescent="0.3">
      <c r="A67">
        <v>65</v>
      </c>
      <c r="B67" t="s">
        <v>11</v>
      </c>
      <c r="C67">
        <v>66</v>
      </c>
      <c r="D67">
        <v>117775</v>
      </c>
      <c r="E67">
        <v>8</v>
      </c>
      <c r="F67">
        <v>66</v>
      </c>
      <c r="G67">
        <v>604.09263899999996</v>
      </c>
      <c r="H67">
        <v>606.13921600000003</v>
      </c>
      <c r="I67">
        <v>28086.056088000001</v>
      </c>
    </row>
    <row r="68" spans="1:9" x14ac:dyDescent="0.3">
      <c r="A68">
        <v>66</v>
      </c>
      <c r="B68" t="s">
        <v>11</v>
      </c>
      <c r="C68">
        <v>67</v>
      </c>
      <c r="D68">
        <v>117793</v>
      </c>
      <c r="E68">
        <v>7</v>
      </c>
      <c r="F68">
        <v>66</v>
      </c>
      <c r="G68">
        <v>2039.9613240000001</v>
      </c>
      <c r="H68">
        <v>2046.6620519999999</v>
      </c>
      <c r="I68">
        <v>315328.21730900003</v>
      </c>
    </row>
    <row r="69" spans="1:9" x14ac:dyDescent="0.3">
      <c r="A69">
        <v>67</v>
      </c>
      <c r="B69" t="s">
        <v>11</v>
      </c>
      <c r="C69">
        <v>68</v>
      </c>
      <c r="D69">
        <v>117795</v>
      </c>
      <c r="E69">
        <v>9</v>
      </c>
      <c r="F69">
        <v>66</v>
      </c>
      <c r="G69">
        <v>8103.9412439999996</v>
      </c>
      <c r="H69">
        <v>8100.5665520000002</v>
      </c>
      <c r="I69">
        <v>1921802.48581</v>
      </c>
    </row>
    <row r="70" spans="1:9" x14ac:dyDescent="0.3">
      <c r="A70">
        <v>68</v>
      </c>
      <c r="B70" t="s">
        <v>11</v>
      </c>
      <c r="C70">
        <v>69</v>
      </c>
      <c r="D70">
        <v>117816</v>
      </c>
      <c r="E70">
        <v>12</v>
      </c>
      <c r="F70">
        <v>66</v>
      </c>
      <c r="G70">
        <v>4891.1854759999997</v>
      </c>
      <c r="H70">
        <v>4907.5037579999998</v>
      </c>
      <c r="I70">
        <v>585323.79865999997</v>
      </c>
    </row>
    <row r="71" spans="1:9" x14ac:dyDescent="0.3">
      <c r="A71">
        <v>69</v>
      </c>
      <c r="B71" t="s">
        <v>11</v>
      </c>
      <c r="C71">
        <v>70</v>
      </c>
      <c r="D71">
        <v>117892</v>
      </c>
      <c r="E71">
        <v>5</v>
      </c>
      <c r="F71">
        <v>66</v>
      </c>
      <c r="G71">
        <v>54751.633628000003</v>
      </c>
      <c r="H71">
        <v>22429.187363000001</v>
      </c>
      <c r="I71">
        <v>6746208.6503299996</v>
      </c>
    </row>
    <row r="72" spans="1:9" x14ac:dyDescent="0.3">
      <c r="A72">
        <v>70</v>
      </c>
      <c r="B72" t="s">
        <v>11</v>
      </c>
      <c r="C72">
        <v>71</v>
      </c>
      <c r="D72">
        <v>117905</v>
      </c>
      <c r="E72">
        <v>4</v>
      </c>
      <c r="F72">
        <v>66</v>
      </c>
      <c r="G72">
        <v>5018.7607779999998</v>
      </c>
      <c r="H72">
        <v>5035.3688030000003</v>
      </c>
      <c r="I72">
        <v>1762582.50599</v>
      </c>
    </row>
    <row r="73" spans="1:9" x14ac:dyDescent="0.3">
      <c r="A73">
        <v>71</v>
      </c>
      <c r="B73" t="s">
        <v>11</v>
      </c>
      <c r="C73">
        <v>72</v>
      </c>
      <c r="D73">
        <v>117934</v>
      </c>
      <c r="E73">
        <v>9</v>
      </c>
      <c r="F73">
        <v>66</v>
      </c>
      <c r="G73">
        <v>5878213.13729</v>
      </c>
      <c r="H73">
        <v>330466.113419</v>
      </c>
      <c r="I73">
        <v>100004031.515</v>
      </c>
    </row>
    <row r="74" spans="1:9" x14ac:dyDescent="0.3">
      <c r="A74">
        <v>72</v>
      </c>
      <c r="B74" t="s">
        <v>11</v>
      </c>
      <c r="C74">
        <v>73</v>
      </c>
      <c r="D74">
        <v>117960</v>
      </c>
      <c r="E74">
        <v>2</v>
      </c>
      <c r="F74">
        <v>66</v>
      </c>
      <c r="G74">
        <v>3781.0987060000002</v>
      </c>
      <c r="H74">
        <v>2760.3092919999999</v>
      </c>
      <c r="I74">
        <v>425945.52578299999</v>
      </c>
    </row>
    <row r="75" spans="1:9" x14ac:dyDescent="0.3">
      <c r="A75">
        <v>73</v>
      </c>
      <c r="B75" t="s">
        <v>11</v>
      </c>
      <c r="C75">
        <v>74</v>
      </c>
      <c r="D75">
        <v>118073</v>
      </c>
      <c r="E75">
        <v>2</v>
      </c>
      <c r="F75">
        <v>66</v>
      </c>
      <c r="G75">
        <v>4057.8073370000002</v>
      </c>
      <c r="H75">
        <v>4070.9855309999998</v>
      </c>
      <c r="I75">
        <v>1110952.7032999999</v>
      </c>
    </row>
    <row r="76" spans="1:9" x14ac:dyDescent="0.3">
      <c r="A76">
        <v>74</v>
      </c>
      <c r="B76" t="s">
        <v>11</v>
      </c>
      <c r="C76">
        <v>75</v>
      </c>
      <c r="D76">
        <v>118117</v>
      </c>
      <c r="E76">
        <v>4</v>
      </c>
      <c r="F76">
        <v>66</v>
      </c>
      <c r="G76">
        <v>29013.571312</v>
      </c>
      <c r="H76">
        <v>2803.0115460000002</v>
      </c>
      <c r="I76">
        <v>412453.83971199999</v>
      </c>
    </row>
    <row r="77" spans="1:9" x14ac:dyDescent="0.3">
      <c r="A77">
        <v>75</v>
      </c>
      <c r="B77" t="s">
        <v>11</v>
      </c>
      <c r="C77">
        <v>76</v>
      </c>
      <c r="D77">
        <v>118119</v>
      </c>
      <c r="E77">
        <v>10</v>
      </c>
      <c r="F77">
        <v>66</v>
      </c>
      <c r="G77">
        <v>2254.4734549999998</v>
      </c>
      <c r="H77">
        <v>400.55299000000002</v>
      </c>
      <c r="I77">
        <v>3676.4250040000002</v>
      </c>
    </row>
    <row r="78" spans="1:9" x14ac:dyDescent="0.3">
      <c r="A78">
        <v>76</v>
      </c>
      <c r="B78" t="s">
        <v>11</v>
      </c>
      <c r="C78">
        <v>77</v>
      </c>
      <c r="D78">
        <v>118187</v>
      </c>
      <c r="E78">
        <v>7</v>
      </c>
      <c r="F78">
        <v>66</v>
      </c>
      <c r="G78">
        <v>586.27759800000001</v>
      </c>
      <c r="H78">
        <v>588.14549999999997</v>
      </c>
      <c r="I78">
        <v>24432.840791999999</v>
      </c>
    </row>
    <row r="79" spans="1:9" x14ac:dyDescent="0.3">
      <c r="A79">
        <v>77</v>
      </c>
      <c r="B79" t="s">
        <v>11</v>
      </c>
      <c r="C79">
        <v>78</v>
      </c>
      <c r="D79">
        <v>118210</v>
      </c>
      <c r="E79">
        <v>12</v>
      </c>
      <c r="F79">
        <v>66</v>
      </c>
      <c r="G79">
        <v>2592.9333310000002</v>
      </c>
      <c r="H79">
        <v>2415.507912</v>
      </c>
      <c r="I79">
        <v>397574.96250700002</v>
      </c>
    </row>
    <row r="80" spans="1:9" x14ac:dyDescent="0.3">
      <c r="A80">
        <v>78</v>
      </c>
      <c r="B80" t="s">
        <v>11</v>
      </c>
      <c r="C80">
        <v>79</v>
      </c>
      <c r="D80">
        <v>118213</v>
      </c>
      <c r="E80">
        <v>12</v>
      </c>
      <c r="F80">
        <v>66</v>
      </c>
      <c r="G80">
        <v>3579.0680000000002</v>
      </c>
      <c r="H80">
        <v>3591.2246070000001</v>
      </c>
      <c r="I80">
        <v>839079.31793999998</v>
      </c>
    </row>
    <row r="81" spans="1:9" x14ac:dyDescent="0.3">
      <c r="A81">
        <v>79</v>
      </c>
      <c r="B81" t="s">
        <v>11</v>
      </c>
      <c r="C81">
        <v>80</v>
      </c>
      <c r="D81">
        <v>118214</v>
      </c>
      <c r="E81">
        <v>4</v>
      </c>
      <c r="F81">
        <v>66</v>
      </c>
      <c r="G81">
        <v>11118.524960999999</v>
      </c>
      <c r="H81">
        <v>11153.836292</v>
      </c>
      <c r="I81">
        <v>1757665.9020799999</v>
      </c>
    </row>
    <row r="82" spans="1:9" x14ac:dyDescent="0.3">
      <c r="A82">
        <v>80</v>
      </c>
      <c r="B82" t="s">
        <v>11</v>
      </c>
      <c r="C82">
        <v>81</v>
      </c>
      <c r="D82">
        <v>118240</v>
      </c>
      <c r="E82">
        <v>11</v>
      </c>
      <c r="F82">
        <v>66</v>
      </c>
      <c r="G82">
        <v>7540.5731230000001</v>
      </c>
      <c r="H82">
        <v>7565.5118759999996</v>
      </c>
      <c r="I82">
        <v>975127.999526</v>
      </c>
    </row>
    <row r="83" spans="1:9" x14ac:dyDescent="0.3">
      <c r="A83">
        <v>81</v>
      </c>
      <c r="B83" t="s">
        <v>11</v>
      </c>
      <c r="C83">
        <v>82</v>
      </c>
      <c r="D83">
        <v>118297</v>
      </c>
      <c r="E83">
        <v>2</v>
      </c>
      <c r="F83">
        <v>66</v>
      </c>
      <c r="G83">
        <v>7744.3945000000003</v>
      </c>
      <c r="H83">
        <v>7769.9244619999999</v>
      </c>
      <c r="I83">
        <v>998155.12958900002</v>
      </c>
    </row>
    <row r="84" spans="1:9" x14ac:dyDescent="0.3">
      <c r="A84">
        <v>82</v>
      </c>
      <c r="B84" t="s">
        <v>11</v>
      </c>
      <c r="C84">
        <v>83</v>
      </c>
      <c r="D84">
        <v>118333</v>
      </c>
      <c r="E84">
        <v>16</v>
      </c>
      <c r="F84">
        <v>66</v>
      </c>
      <c r="G84">
        <v>991.94901900000002</v>
      </c>
      <c r="H84">
        <v>995.39436499999999</v>
      </c>
      <c r="I84">
        <v>77716.046195000003</v>
      </c>
    </row>
    <row r="85" spans="1:9" x14ac:dyDescent="0.3">
      <c r="A85">
        <v>83</v>
      </c>
      <c r="B85" t="s">
        <v>11</v>
      </c>
      <c r="C85">
        <v>84</v>
      </c>
      <c r="D85">
        <v>118401</v>
      </c>
      <c r="E85">
        <v>8</v>
      </c>
      <c r="F85">
        <v>66</v>
      </c>
      <c r="G85">
        <v>3550.960838</v>
      </c>
      <c r="H85">
        <v>1146.1101209999999</v>
      </c>
      <c r="I85">
        <v>41783.683229000002</v>
      </c>
    </row>
    <row r="86" spans="1:9" x14ac:dyDescent="0.3">
      <c r="A86">
        <v>84</v>
      </c>
      <c r="B86" t="s">
        <v>11</v>
      </c>
      <c r="C86">
        <v>85</v>
      </c>
      <c r="D86">
        <v>118403</v>
      </c>
      <c r="E86">
        <v>8</v>
      </c>
      <c r="F86">
        <v>66</v>
      </c>
      <c r="G86">
        <v>17019.948583000001</v>
      </c>
      <c r="H86">
        <v>17075.316482999999</v>
      </c>
      <c r="I86">
        <v>6804198.1921600001</v>
      </c>
    </row>
    <row r="87" spans="1:9" x14ac:dyDescent="0.3">
      <c r="A87">
        <v>85</v>
      </c>
      <c r="B87" t="s">
        <v>11</v>
      </c>
      <c r="C87">
        <v>86</v>
      </c>
      <c r="D87">
        <v>118404</v>
      </c>
      <c r="E87">
        <v>1</v>
      </c>
      <c r="F87">
        <v>66</v>
      </c>
      <c r="G87">
        <v>2788.6780600000002</v>
      </c>
      <c r="H87">
        <v>2797.8692919999999</v>
      </c>
      <c r="I87">
        <v>598023.59568100004</v>
      </c>
    </row>
    <row r="88" spans="1:9" x14ac:dyDescent="0.3">
      <c r="A88">
        <v>86</v>
      </c>
      <c r="B88" t="s">
        <v>11</v>
      </c>
      <c r="C88">
        <v>87</v>
      </c>
      <c r="D88">
        <v>118450</v>
      </c>
      <c r="E88">
        <v>9</v>
      </c>
      <c r="F88">
        <v>66</v>
      </c>
      <c r="G88">
        <v>18601.628736999999</v>
      </c>
      <c r="H88">
        <v>12628.134597</v>
      </c>
      <c r="I88">
        <v>5383543.3527699998</v>
      </c>
    </row>
    <row r="89" spans="1:9" x14ac:dyDescent="0.3">
      <c r="A89">
        <v>87</v>
      </c>
      <c r="B89" t="s">
        <v>11</v>
      </c>
      <c r="C89">
        <v>88</v>
      </c>
      <c r="D89">
        <v>118451</v>
      </c>
      <c r="E89">
        <v>10</v>
      </c>
      <c r="F89">
        <v>66</v>
      </c>
      <c r="G89">
        <v>13637.208957000001</v>
      </c>
      <c r="H89">
        <v>4003.124339</v>
      </c>
      <c r="I89">
        <v>715152.24219999998</v>
      </c>
    </row>
    <row r="90" spans="1:9" x14ac:dyDescent="0.3">
      <c r="A90">
        <v>88</v>
      </c>
      <c r="B90" t="s">
        <v>11</v>
      </c>
      <c r="C90">
        <v>89</v>
      </c>
      <c r="D90">
        <v>118554</v>
      </c>
      <c r="E90">
        <v>9</v>
      </c>
      <c r="F90">
        <v>66</v>
      </c>
      <c r="G90">
        <v>1202.730638</v>
      </c>
      <c r="H90">
        <v>1206.6238860000001</v>
      </c>
      <c r="I90">
        <v>102609.33685000001</v>
      </c>
    </row>
    <row r="91" spans="1:9" x14ac:dyDescent="0.3">
      <c r="A91">
        <v>89</v>
      </c>
      <c r="B91" t="s">
        <v>11</v>
      </c>
      <c r="C91">
        <v>90</v>
      </c>
      <c r="D91">
        <v>118555</v>
      </c>
      <c r="E91">
        <v>3</v>
      </c>
      <c r="F91">
        <v>66</v>
      </c>
      <c r="G91">
        <v>13799.673752000001</v>
      </c>
      <c r="H91">
        <v>9242.1769409999997</v>
      </c>
      <c r="I91">
        <v>3958604.3096500002</v>
      </c>
    </row>
    <row r="92" spans="1:9" x14ac:dyDescent="0.3">
      <c r="A92">
        <v>90</v>
      </c>
      <c r="B92" t="s">
        <v>11</v>
      </c>
      <c r="C92">
        <v>91</v>
      </c>
      <c r="D92">
        <v>118571</v>
      </c>
      <c r="E92">
        <v>11</v>
      </c>
      <c r="F92">
        <v>66</v>
      </c>
      <c r="G92">
        <v>7741.8453589999999</v>
      </c>
      <c r="H92">
        <v>7767.0133329999999</v>
      </c>
      <c r="I92">
        <v>2362718.8058199999</v>
      </c>
    </row>
    <row r="93" spans="1:9" x14ac:dyDescent="0.3">
      <c r="A93">
        <v>91</v>
      </c>
      <c r="B93" t="s">
        <v>11</v>
      </c>
      <c r="C93">
        <v>92</v>
      </c>
      <c r="D93">
        <v>118653</v>
      </c>
      <c r="E93">
        <v>2</v>
      </c>
      <c r="F93">
        <v>66</v>
      </c>
      <c r="G93">
        <v>63895.504215000001</v>
      </c>
      <c r="H93">
        <v>48339.918276999997</v>
      </c>
      <c r="I93">
        <v>10793943.0557</v>
      </c>
    </row>
    <row r="94" spans="1:9" x14ac:dyDescent="0.3">
      <c r="A94">
        <v>92</v>
      </c>
      <c r="B94" t="s">
        <v>11</v>
      </c>
      <c r="C94">
        <v>93</v>
      </c>
      <c r="D94">
        <v>118656</v>
      </c>
      <c r="E94">
        <v>9</v>
      </c>
      <c r="F94">
        <v>66</v>
      </c>
      <c r="G94">
        <v>1071.527241</v>
      </c>
      <c r="H94">
        <v>937.31653300000005</v>
      </c>
      <c r="I94">
        <v>58582.520049999999</v>
      </c>
    </row>
    <row r="95" spans="1:9" x14ac:dyDescent="0.3">
      <c r="A95">
        <v>93</v>
      </c>
      <c r="B95" t="s">
        <v>11</v>
      </c>
      <c r="C95">
        <v>94</v>
      </c>
      <c r="D95">
        <v>118658</v>
      </c>
      <c r="E95">
        <v>8</v>
      </c>
      <c r="F95">
        <v>66</v>
      </c>
      <c r="G95">
        <v>61191.360793</v>
      </c>
      <c r="H95">
        <v>1363.0778620000001</v>
      </c>
      <c r="I95">
        <v>34551.654511000001</v>
      </c>
    </row>
    <row r="96" spans="1:9" x14ac:dyDescent="0.3">
      <c r="A96">
        <v>94</v>
      </c>
      <c r="B96" t="s">
        <v>11</v>
      </c>
      <c r="C96">
        <v>95</v>
      </c>
      <c r="D96">
        <v>118666</v>
      </c>
      <c r="E96">
        <v>10</v>
      </c>
      <c r="F96">
        <v>66</v>
      </c>
      <c r="G96">
        <v>119343.81710299999</v>
      </c>
      <c r="H96">
        <v>111935.022564</v>
      </c>
      <c r="I96">
        <v>27538220.2892</v>
      </c>
    </row>
    <row r="97" spans="1:9" x14ac:dyDescent="0.3">
      <c r="A97">
        <v>95</v>
      </c>
      <c r="B97" t="s">
        <v>11</v>
      </c>
      <c r="C97">
        <v>96</v>
      </c>
      <c r="D97">
        <v>118761</v>
      </c>
      <c r="E97">
        <v>9</v>
      </c>
      <c r="F97">
        <v>66</v>
      </c>
      <c r="G97">
        <v>352.62862999999999</v>
      </c>
      <c r="H97">
        <v>353.76010400000001</v>
      </c>
      <c r="I97">
        <v>8699.6041079999995</v>
      </c>
    </row>
    <row r="98" spans="1:9" x14ac:dyDescent="0.3">
      <c r="A98">
        <v>96</v>
      </c>
      <c r="B98" t="s">
        <v>11</v>
      </c>
      <c r="C98">
        <v>97</v>
      </c>
      <c r="D98">
        <v>118763</v>
      </c>
      <c r="E98">
        <v>8</v>
      </c>
      <c r="F98">
        <v>66</v>
      </c>
      <c r="G98">
        <v>2959.0682390000002</v>
      </c>
      <c r="H98">
        <v>2968.5622159999998</v>
      </c>
      <c r="I98">
        <v>467561.754847</v>
      </c>
    </row>
    <row r="99" spans="1:9" x14ac:dyDescent="0.3">
      <c r="A99">
        <v>97</v>
      </c>
      <c r="B99" t="s">
        <v>11</v>
      </c>
      <c r="C99">
        <v>98</v>
      </c>
      <c r="D99">
        <v>118867</v>
      </c>
      <c r="E99">
        <v>5</v>
      </c>
      <c r="F99">
        <v>66</v>
      </c>
      <c r="G99">
        <v>90654.428109</v>
      </c>
      <c r="H99">
        <v>35166.871641999998</v>
      </c>
      <c r="I99">
        <v>12164722.862199999</v>
      </c>
    </row>
    <row r="100" spans="1:9" x14ac:dyDescent="0.3">
      <c r="A100">
        <v>98</v>
      </c>
      <c r="B100" t="s">
        <v>11</v>
      </c>
      <c r="C100">
        <v>99</v>
      </c>
      <c r="D100">
        <v>118876</v>
      </c>
      <c r="E100">
        <v>5</v>
      </c>
      <c r="F100">
        <v>66</v>
      </c>
      <c r="G100">
        <v>11936.795582999999</v>
      </c>
      <c r="H100">
        <v>11976.137144</v>
      </c>
      <c r="I100">
        <v>1872555.89435</v>
      </c>
    </row>
    <row r="101" spans="1:9" x14ac:dyDescent="0.3">
      <c r="A101">
        <v>99</v>
      </c>
      <c r="B101" t="s">
        <v>11</v>
      </c>
      <c r="C101">
        <v>100</v>
      </c>
      <c r="D101">
        <v>118973</v>
      </c>
      <c r="E101">
        <v>6</v>
      </c>
      <c r="F101">
        <v>66</v>
      </c>
      <c r="G101">
        <v>30338.310130000002</v>
      </c>
      <c r="H101">
        <v>8961.1048919999994</v>
      </c>
      <c r="I101">
        <v>1640257.2307800001</v>
      </c>
    </row>
    <row r="102" spans="1:9" x14ac:dyDescent="0.3">
      <c r="A102">
        <v>100</v>
      </c>
      <c r="B102" t="s">
        <v>11</v>
      </c>
      <c r="C102">
        <v>101</v>
      </c>
      <c r="D102">
        <v>118974</v>
      </c>
      <c r="E102">
        <v>5</v>
      </c>
      <c r="F102">
        <v>66</v>
      </c>
      <c r="G102">
        <v>16863.613142999999</v>
      </c>
      <c r="H102">
        <v>1824.568867</v>
      </c>
      <c r="I102">
        <v>122181.402433</v>
      </c>
    </row>
    <row r="103" spans="1:9" x14ac:dyDescent="0.3">
      <c r="A103">
        <v>101</v>
      </c>
      <c r="B103" t="s">
        <v>11</v>
      </c>
      <c r="C103">
        <v>102</v>
      </c>
      <c r="D103">
        <v>118985</v>
      </c>
      <c r="E103">
        <v>7</v>
      </c>
      <c r="F103">
        <v>66</v>
      </c>
      <c r="G103">
        <v>495.66618</v>
      </c>
      <c r="H103">
        <v>497.35615100000001</v>
      </c>
      <c r="I103">
        <v>18123.432553999999</v>
      </c>
    </row>
    <row r="104" spans="1:9" x14ac:dyDescent="0.3">
      <c r="A104">
        <v>102</v>
      </c>
      <c r="B104" t="s">
        <v>11</v>
      </c>
      <c r="C104">
        <v>103</v>
      </c>
      <c r="D104">
        <v>119066</v>
      </c>
      <c r="E104">
        <v>4</v>
      </c>
      <c r="F104">
        <v>66</v>
      </c>
      <c r="G104">
        <v>36959.228460999999</v>
      </c>
      <c r="H104">
        <v>37258.283212000002</v>
      </c>
      <c r="I104">
        <v>6860419.9800899997</v>
      </c>
    </row>
    <row r="105" spans="1:9" x14ac:dyDescent="0.3">
      <c r="A105">
        <v>103</v>
      </c>
      <c r="B105" t="s">
        <v>11</v>
      </c>
      <c r="C105">
        <v>104</v>
      </c>
      <c r="D105">
        <v>119068</v>
      </c>
      <c r="E105">
        <v>3</v>
      </c>
      <c r="F105">
        <v>66</v>
      </c>
      <c r="G105">
        <v>996.14333899999997</v>
      </c>
      <c r="H105">
        <v>999.423225</v>
      </c>
      <c r="I105">
        <v>78692.819640999995</v>
      </c>
    </row>
    <row r="106" spans="1:9" x14ac:dyDescent="0.3">
      <c r="A106">
        <v>104</v>
      </c>
      <c r="B106" t="s">
        <v>11</v>
      </c>
      <c r="C106">
        <v>105</v>
      </c>
      <c r="D106">
        <v>119141</v>
      </c>
      <c r="E106">
        <v>3</v>
      </c>
      <c r="F106">
        <v>66</v>
      </c>
      <c r="G106">
        <v>960.45400199999995</v>
      </c>
      <c r="H106">
        <v>963.52972599999998</v>
      </c>
      <c r="I106">
        <v>69107.489375999998</v>
      </c>
    </row>
    <row r="107" spans="1:9" x14ac:dyDescent="0.3">
      <c r="A107">
        <v>105</v>
      </c>
      <c r="B107" t="s">
        <v>11</v>
      </c>
      <c r="C107">
        <v>106</v>
      </c>
      <c r="D107">
        <v>119150</v>
      </c>
      <c r="E107">
        <v>11</v>
      </c>
      <c r="F107">
        <v>66</v>
      </c>
      <c r="G107">
        <v>7714.4311209999996</v>
      </c>
      <c r="H107">
        <v>7742.0114240000003</v>
      </c>
      <c r="I107">
        <v>1876907.8004600001</v>
      </c>
    </row>
    <row r="108" spans="1:9" x14ac:dyDescent="0.3">
      <c r="A108">
        <v>106</v>
      </c>
      <c r="B108" t="s">
        <v>11</v>
      </c>
      <c r="C108">
        <v>107</v>
      </c>
      <c r="D108">
        <v>119176</v>
      </c>
      <c r="E108">
        <v>4</v>
      </c>
      <c r="F108">
        <v>66</v>
      </c>
      <c r="G108">
        <v>65422.701216000001</v>
      </c>
      <c r="H108">
        <v>25106.055377000001</v>
      </c>
      <c r="I108">
        <v>7581982.3804500001</v>
      </c>
    </row>
    <row r="109" spans="1:9" x14ac:dyDescent="0.3">
      <c r="A109">
        <v>107</v>
      </c>
      <c r="B109" t="s">
        <v>11</v>
      </c>
      <c r="C109">
        <v>108</v>
      </c>
      <c r="D109">
        <v>119177</v>
      </c>
      <c r="E109">
        <v>3</v>
      </c>
      <c r="F109">
        <v>66</v>
      </c>
      <c r="G109">
        <v>22364.944026000001</v>
      </c>
      <c r="H109">
        <v>22446.480425999998</v>
      </c>
      <c r="I109">
        <v>4696300.3372099996</v>
      </c>
    </row>
    <row r="110" spans="1:9" x14ac:dyDescent="0.3">
      <c r="A110">
        <v>108</v>
      </c>
      <c r="B110" t="s">
        <v>11</v>
      </c>
      <c r="C110">
        <v>109</v>
      </c>
      <c r="D110">
        <v>119229</v>
      </c>
      <c r="E110">
        <v>3</v>
      </c>
      <c r="F110">
        <v>66</v>
      </c>
      <c r="G110">
        <v>85239.617824999994</v>
      </c>
      <c r="H110">
        <v>62626.300070999998</v>
      </c>
      <c r="I110">
        <v>11861593.4619</v>
      </c>
    </row>
    <row r="111" spans="1:9" x14ac:dyDescent="0.3">
      <c r="A111">
        <v>109</v>
      </c>
      <c r="B111" t="s">
        <v>11</v>
      </c>
      <c r="C111">
        <v>110</v>
      </c>
      <c r="D111">
        <v>119247</v>
      </c>
      <c r="E111">
        <v>12</v>
      </c>
      <c r="F111">
        <v>66</v>
      </c>
      <c r="G111">
        <v>1594.551273</v>
      </c>
      <c r="H111">
        <v>1600.2563339999999</v>
      </c>
      <c r="I111">
        <v>192319.268171</v>
      </c>
    </row>
    <row r="112" spans="1:9" x14ac:dyDescent="0.3">
      <c r="A112">
        <v>110</v>
      </c>
      <c r="B112" t="s">
        <v>11</v>
      </c>
      <c r="C112">
        <v>111</v>
      </c>
      <c r="D112">
        <v>119254</v>
      </c>
      <c r="E112">
        <v>6</v>
      </c>
      <c r="F112">
        <v>66</v>
      </c>
      <c r="G112">
        <v>69961.814398999995</v>
      </c>
      <c r="H112">
        <v>34945.353357</v>
      </c>
      <c r="I112">
        <v>9024529.1244399995</v>
      </c>
    </row>
    <row r="113" spans="1:9" x14ac:dyDescent="0.3">
      <c r="A113">
        <v>111</v>
      </c>
      <c r="B113" t="s">
        <v>11</v>
      </c>
      <c r="C113">
        <v>112</v>
      </c>
      <c r="D113">
        <v>119257</v>
      </c>
      <c r="E113">
        <v>14</v>
      </c>
      <c r="F113">
        <v>66</v>
      </c>
      <c r="G113">
        <v>21550.597023999999</v>
      </c>
      <c r="H113">
        <v>21625.290094</v>
      </c>
      <c r="I113">
        <v>4504629.1804999998</v>
      </c>
    </row>
    <row r="114" spans="1:9" x14ac:dyDescent="0.3">
      <c r="A114">
        <v>112</v>
      </c>
      <c r="B114" t="s">
        <v>11</v>
      </c>
      <c r="C114">
        <v>113</v>
      </c>
      <c r="D114">
        <v>119258</v>
      </c>
      <c r="E114">
        <v>13</v>
      </c>
      <c r="F114">
        <v>66</v>
      </c>
      <c r="G114">
        <v>41657.471039999997</v>
      </c>
      <c r="H114">
        <v>41802.020852000001</v>
      </c>
      <c r="I114">
        <v>9628151.45469</v>
      </c>
    </row>
    <row r="115" spans="1:9" x14ac:dyDescent="0.3">
      <c r="A115">
        <v>113</v>
      </c>
      <c r="B115" t="s">
        <v>11</v>
      </c>
      <c r="C115">
        <v>114</v>
      </c>
      <c r="D115">
        <v>119333</v>
      </c>
      <c r="E115">
        <v>14</v>
      </c>
      <c r="F115">
        <v>66</v>
      </c>
      <c r="G115">
        <v>1749.183554</v>
      </c>
      <c r="H115">
        <v>1754.9502729999999</v>
      </c>
      <c r="I115">
        <v>216153.24052399999</v>
      </c>
    </row>
    <row r="116" spans="1:9" x14ac:dyDescent="0.3">
      <c r="A116">
        <v>114</v>
      </c>
      <c r="B116" t="s">
        <v>11</v>
      </c>
      <c r="C116">
        <v>115</v>
      </c>
      <c r="D116">
        <v>119334</v>
      </c>
      <c r="E116">
        <v>13</v>
      </c>
      <c r="F116">
        <v>66</v>
      </c>
      <c r="G116">
        <v>5527.389588</v>
      </c>
      <c r="H116">
        <v>5545.6100770000003</v>
      </c>
      <c r="I116">
        <v>797074.16165499995</v>
      </c>
    </row>
    <row r="117" spans="1:9" x14ac:dyDescent="0.3">
      <c r="A117">
        <v>115</v>
      </c>
      <c r="B117" t="s">
        <v>11</v>
      </c>
      <c r="C117">
        <v>116</v>
      </c>
      <c r="D117">
        <v>120026</v>
      </c>
      <c r="E117">
        <v>5</v>
      </c>
      <c r="F117">
        <v>66</v>
      </c>
      <c r="G117">
        <v>5745.1474289999996</v>
      </c>
      <c r="H117">
        <v>5763.6123070000003</v>
      </c>
      <c r="I117">
        <v>1125676.3633399999</v>
      </c>
    </row>
    <row r="118" spans="1:9" x14ac:dyDescent="0.3">
      <c r="A118">
        <v>116</v>
      </c>
      <c r="B118" t="s">
        <v>11</v>
      </c>
      <c r="C118">
        <v>117</v>
      </c>
      <c r="D118">
        <v>120027</v>
      </c>
      <c r="E118">
        <v>4</v>
      </c>
      <c r="F118">
        <v>66</v>
      </c>
      <c r="G118">
        <v>1087.3802700000001</v>
      </c>
      <c r="H118">
        <v>1090.8800140000001</v>
      </c>
      <c r="I118">
        <v>92727.726618999994</v>
      </c>
    </row>
    <row r="119" spans="1:9" x14ac:dyDescent="0.3">
      <c r="A119">
        <v>117</v>
      </c>
      <c r="B119" t="s">
        <v>11</v>
      </c>
      <c r="C119">
        <v>118</v>
      </c>
      <c r="D119">
        <v>120028</v>
      </c>
      <c r="E119">
        <v>4</v>
      </c>
      <c r="F119">
        <v>66</v>
      </c>
      <c r="G119">
        <v>6560.7194659999996</v>
      </c>
      <c r="H119">
        <v>6369.672251</v>
      </c>
      <c r="I119">
        <v>1344845.4754300001</v>
      </c>
    </row>
    <row r="120" spans="1:9" x14ac:dyDescent="0.3">
      <c r="A120">
        <v>118</v>
      </c>
      <c r="B120" t="s">
        <v>11</v>
      </c>
      <c r="C120">
        <v>119</v>
      </c>
      <c r="D120">
        <v>120029</v>
      </c>
      <c r="E120">
        <v>3</v>
      </c>
      <c r="F120">
        <v>66</v>
      </c>
      <c r="G120">
        <v>1567.2817130000001</v>
      </c>
      <c r="H120">
        <v>1572.4073559999999</v>
      </c>
      <c r="I120">
        <v>191949.31598300001</v>
      </c>
    </row>
    <row r="121" spans="1:9" x14ac:dyDescent="0.3">
      <c r="A121">
        <v>119</v>
      </c>
      <c r="B121" t="s">
        <v>11</v>
      </c>
      <c r="C121">
        <v>120</v>
      </c>
      <c r="D121">
        <v>120133</v>
      </c>
      <c r="E121">
        <v>6</v>
      </c>
      <c r="F121">
        <v>66</v>
      </c>
      <c r="G121">
        <v>24602.676866999998</v>
      </c>
      <c r="H121">
        <v>4958.4047739999996</v>
      </c>
      <c r="I121">
        <v>622361.47621500003</v>
      </c>
    </row>
    <row r="122" spans="1:9" x14ac:dyDescent="0.3">
      <c r="A122">
        <v>120</v>
      </c>
      <c r="B122" t="s">
        <v>11</v>
      </c>
      <c r="C122">
        <v>121</v>
      </c>
      <c r="D122">
        <v>129002</v>
      </c>
      <c r="E122">
        <v>11</v>
      </c>
      <c r="F122">
        <v>66</v>
      </c>
      <c r="G122">
        <v>13363.408389</v>
      </c>
      <c r="H122">
        <v>13407.486535</v>
      </c>
      <c r="I122">
        <v>1465927.4911799999</v>
      </c>
    </row>
    <row r="123" spans="1:9" x14ac:dyDescent="0.3">
      <c r="A123">
        <v>121</v>
      </c>
      <c r="B123" t="s">
        <v>11</v>
      </c>
      <c r="C123">
        <v>122</v>
      </c>
      <c r="D123">
        <v>129016</v>
      </c>
      <c r="E123">
        <v>12</v>
      </c>
      <c r="F123">
        <v>66</v>
      </c>
      <c r="G123">
        <v>3918.5657860000001</v>
      </c>
      <c r="H123">
        <v>3697.4582770000002</v>
      </c>
      <c r="I123">
        <v>667284.35585399996</v>
      </c>
    </row>
    <row r="124" spans="1:9" x14ac:dyDescent="0.3">
      <c r="A124">
        <v>122</v>
      </c>
      <c r="B124" t="s">
        <v>11</v>
      </c>
      <c r="C124">
        <v>123</v>
      </c>
      <c r="D124">
        <v>129283</v>
      </c>
      <c r="E124">
        <v>6</v>
      </c>
      <c r="F124">
        <v>66</v>
      </c>
      <c r="G124">
        <v>18815.845974</v>
      </c>
      <c r="H124">
        <v>18894.989079999999</v>
      </c>
      <c r="I124">
        <v>7714022.4259700002</v>
      </c>
    </row>
    <row r="125" spans="1:9" x14ac:dyDescent="0.3">
      <c r="A125">
        <v>123</v>
      </c>
      <c r="B125" t="s">
        <v>11</v>
      </c>
      <c r="C125">
        <v>124</v>
      </c>
      <c r="D125">
        <v>129599</v>
      </c>
      <c r="E125">
        <v>3</v>
      </c>
      <c r="F125">
        <v>66</v>
      </c>
      <c r="G125">
        <v>2995.2766630000001</v>
      </c>
      <c r="H125">
        <v>3005.3291009999998</v>
      </c>
      <c r="I125">
        <v>571820.75758400001</v>
      </c>
    </row>
    <row r="126" spans="1:9" x14ac:dyDescent="0.3">
      <c r="A126">
        <v>124</v>
      </c>
      <c r="B126" t="s">
        <v>11</v>
      </c>
      <c r="C126">
        <v>125</v>
      </c>
      <c r="D126">
        <v>129644</v>
      </c>
      <c r="E126">
        <v>14</v>
      </c>
      <c r="F126">
        <v>66</v>
      </c>
      <c r="G126">
        <v>4753.6495139999997</v>
      </c>
      <c r="H126">
        <v>4770.179631</v>
      </c>
      <c r="I126">
        <v>1547836.7193</v>
      </c>
    </row>
    <row r="127" spans="1:9" x14ac:dyDescent="0.3">
      <c r="A127">
        <v>125</v>
      </c>
      <c r="B127" t="s">
        <v>11</v>
      </c>
      <c r="C127">
        <v>126</v>
      </c>
      <c r="D127">
        <v>129646</v>
      </c>
      <c r="E127">
        <v>6</v>
      </c>
      <c r="F127">
        <v>66</v>
      </c>
      <c r="G127">
        <v>6459.4127669999998</v>
      </c>
      <c r="H127">
        <v>6481.0586519999997</v>
      </c>
      <c r="I127">
        <v>1091866.72001</v>
      </c>
    </row>
    <row r="128" spans="1:9" x14ac:dyDescent="0.3">
      <c r="A128">
        <v>126</v>
      </c>
      <c r="B128" t="s">
        <v>11</v>
      </c>
      <c r="C128">
        <v>127</v>
      </c>
      <c r="D128">
        <v>129647</v>
      </c>
      <c r="E128">
        <v>5</v>
      </c>
      <c r="F128">
        <v>66</v>
      </c>
      <c r="G128">
        <v>1436.660656</v>
      </c>
      <c r="H128">
        <v>1441.4748070000001</v>
      </c>
      <c r="I128">
        <v>154643.18970799999</v>
      </c>
    </row>
    <row r="129" spans="1:9" x14ac:dyDescent="0.3">
      <c r="A129">
        <v>127</v>
      </c>
      <c r="B129" t="s">
        <v>11</v>
      </c>
      <c r="C129">
        <v>128</v>
      </c>
      <c r="D129">
        <v>129719</v>
      </c>
      <c r="E129">
        <v>10</v>
      </c>
      <c r="F129">
        <v>66</v>
      </c>
      <c r="G129">
        <v>16406.456993</v>
      </c>
      <c r="H129">
        <v>16460.559636000002</v>
      </c>
      <c r="I129">
        <v>1685422.2410599999</v>
      </c>
    </row>
    <row r="130" spans="1:9" x14ac:dyDescent="0.3">
      <c r="A130">
        <v>128</v>
      </c>
      <c r="B130" t="s">
        <v>11</v>
      </c>
      <c r="C130">
        <v>129</v>
      </c>
      <c r="D130">
        <v>129759</v>
      </c>
      <c r="E130">
        <v>13</v>
      </c>
      <c r="F130">
        <v>66</v>
      </c>
      <c r="G130">
        <v>4499.9083950000004</v>
      </c>
      <c r="H130">
        <v>4514.8283739999997</v>
      </c>
      <c r="I130">
        <v>478454.19014800002</v>
      </c>
    </row>
    <row r="131" spans="1:9" x14ac:dyDescent="0.3">
      <c r="A131">
        <v>129</v>
      </c>
      <c r="B131" t="s">
        <v>11</v>
      </c>
      <c r="C131">
        <v>130</v>
      </c>
      <c r="D131">
        <v>129823</v>
      </c>
      <c r="E131">
        <v>1</v>
      </c>
      <c r="F131">
        <v>66</v>
      </c>
      <c r="G131">
        <v>653.17974800000002</v>
      </c>
      <c r="H131">
        <v>655.26827100000003</v>
      </c>
      <c r="I131">
        <v>32872.773602000001</v>
      </c>
    </row>
    <row r="132" spans="1:9" x14ac:dyDescent="0.3">
      <c r="A132">
        <v>130</v>
      </c>
      <c r="B132" t="s">
        <v>11</v>
      </c>
      <c r="C132">
        <v>131</v>
      </c>
      <c r="D132">
        <v>129825</v>
      </c>
      <c r="E132">
        <v>1</v>
      </c>
      <c r="F132">
        <v>66</v>
      </c>
      <c r="G132">
        <v>19490.813818999999</v>
      </c>
      <c r="H132">
        <v>19517.002393999999</v>
      </c>
      <c r="I132">
        <v>14523169.691</v>
      </c>
    </row>
    <row r="133" spans="1:9" x14ac:dyDescent="0.3">
      <c r="A133">
        <v>131</v>
      </c>
      <c r="B133" t="s">
        <v>11</v>
      </c>
      <c r="C133">
        <v>132</v>
      </c>
      <c r="D133">
        <v>129826</v>
      </c>
      <c r="E133">
        <v>9</v>
      </c>
      <c r="F133">
        <v>66</v>
      </c>
      <c r="G133">
        <v>19315.139397999999</v>
      </c>
      <c r="H133">
        <v>19378.821134999998</v>
      </c>
      <c r="I133">
        <v>1839475.5864800001</v>
      </c>
    </row>
    <row r="134" spans="1:9" x14ac:dyDescent="0.3">
      <c r="A134">
        <v>132</v>
      </c>
      <c r="B134" t="s">
        <v>11</v>
      </c>
      <c r="C134">
        <v>133</v>
      </c>
      <c r="D134">
        <v>129830</v>
      </c>
      <c r="E134">
        <v>10</v>
      </c>
      <c r="F134">
        <v>66</v>
      </c>
      <c r="G134">
        <v>1011.019154</v>
      </c>
      <c r="H134">
        <v>1014.32308</v>
      </c>
      <c r="I134">
        <v>78273.768706000003</v>
      </c>
    </row>
    <row r="135" spans="1:9" x14ac:dyDescent="0.3">
      <c r="A135">
        <v>133</v>
      </c>
      <c r="B135" t="s">
        <v>11</v>
      </c>
      <c r="C135">
        <v>134</v>
      </c>
      <c r="D135">
        <v>129831</v>
      </c>
      <c r="E135">
        <v>9</v>
      </c>
      <c r="F135">
        <v>66</v>
      </c>
      <c r="G135">
        <v>3153.9326620000002</v>
      </c>
      <c r="H135">
        <v>3164.2379609999998</v>
      </c>
      <c r="I135">
        <v>270589.29878399998</v>
      </c>
    </row>
    <row r="136" spans="1:9" x14ac:dyDescent="0.3">
      <c r="A136">
        <v>134</v>
      </c>
      <c r="B136" t="s">
        <v>11</v>
      </c>
      <c r="C136">
        <v>135</v>
      </c>
      <c r="D136">
        <v>129865</v>
      </c>
      <c r="E136">
        <v>6</v>
      </c>
      <c r="F136">
        <v>66</v>
      </c>
      <c r="G136">
        <v>3780.3685820000001</v>
      </c>
      <c r="H136">
        <v>2372.8218320000001</v>
      </c>
      <c r="I136">
        <v>232915.77894300001</v>
      </c>
    </row>
    <row r="137" spans="1:9" x14ac:dyDescent="0.3">
      <c r="A137">
        <v>135</v>
      </c>
      <c r="B137" t="s">
        <v>11</v>
      </c>
      <c r="C137">
        <v>136</v>
      </c>
      <c r="D137">
        <v>129866</v>
      </c>
      <c r="E137">
        <v>10</v>
      </c>
      <c r="F137">
        <v>66</v>
      </c>
      <c r="G137">
        <v>190988.64513799999</v>
      </c>
      <c r="H137">
        <v>103513.625762</v>
      </c>
      <c r="I137">
        <v>27004079.1329</v>
      </c>
    </row>
    <row r="138" spans="1:9" x14ac:dyDescent="0.3">
      <c r="A138">
        <v>136</v>
      </c>
      <c r="B138" t="s">
        <v>11</v>
      </c>
      <c r="C138">
        <v>137</v>
      </c>
      <c r="D138">
        <v>129881</v>
      </c>
      <c r="E138">
        <v>12</v>
      </c>
      <c r="F138">
        <v>66</v>
      </c>
      <c r="G138">
        <v>9686.1038549999994</v>
      </c>
      <c r="H138">
        <v>9718.0464609999999</v>
      </c>
      <c r="I138">
        <v>1333778.2772299999</v>
      </c>
    </row>
    <row r="139" spans="1:9" x14ac:dyDescent="0.3">
      <c r="A139">
        <v>137</v>
      </c>
      <c r="B139" t="s">
        <v>11</v>
      </c>
      <c r="C139">
        <v>138</v>
      </c>
      <c r="D139">
        <v>129987</v>
      </c>
      <c r="E139">
        <v>6</v>
      </c>
      <c r="F139">
        <v>66</v>
      </c>
      <c r="G139">
        <v>1117.9092860000001</v>
      </c>
      <c r="H139">
        <v>1026.6017469999999</v>
      </c>
      <c r="I139">
        <v>50477.940663000001</v>
      </c>
    </row>
    <row r="140" spans="1:9" x14ac:dyDescent="0.3">
      <c r="A140">
        <v>138</v>
      </c>
      <c r="B140" t="s">
        <v>11</v>
      </c>
      <c r="C140">
        <v>139</v>
      </c>
      <c r="D140">
        <v>129991</v>
      </c>
      <c r="E140">
        <v>11</v>
      </c>
      <c r="F140">
        <v>66</v>
      </c>
      <c r="G140">
        <v>4064.2143599999999</v>
      </c>
      <c r="H140">
        <v>4078.246451</v>
      </c>
      <c r="I140">
        <v>815159.07652700006</v>
      </c>
    </row>
    <row r="141" spans="1:9" x14ac:dyDescent="0.3">
      <c r="A141">
        <v>139</v>
      </c>
      <c r="B141" t="s">
        <v>11</v>
      </c>
      <c r="C141">
        <v>140</v>
      </c>
      <c r="D141">
        <v>129992</v>
      </c>
      <c r="E141">
        <v>11</v>
      </c>
      <c r="F141">
        <v>66</v>
      </c>
      <c r="G141">
        <v>13295.003162999999</v>
      </c>
      <c r="H141">
        <v>13339.009975999999</v>
      </c>
      <c r="I141">
        <v>2536775.3001199998</v>
      </c>
    </row>
    <row r="142" spans="1:9" x14ac:dyDescent="0.3">
      <c r="A142">
        <v>140</v>
      </c>
      <c r="B142" t="s">
        <v>11</v>
      </c>
      <c r="C142">
        <v>141</v>
      </c>
      <c r="D142">
        <v>129993</v>
      </c>
      <c r="E142">
        <v>14</v>
      </c>
      <c r="F142">
        <v>66</v>
      </c>
      <c r="G142">
        <v>1534.6908539999999</v>
      </c>
      <c r="H142">
        <v>1539.7798299999999</v>
      </c>
      <c r="I142">
        <v>179253.493621</v>
      </c>
    </row>
    <row r="143" spans="1:9" x14ac:dyDescent="0.3">
      <c r="A143">
        <v>141</v>
      </c>
      <c r="B143" t="s">
        <v>11</v>
      </c>
      <c r="C143">
        <v>142</v>
      </c>
      <c r="D143">
        <v>130111</v>
      </c>
      <c r="E143">
        <v>6</v>
      </c>
      <c r="F143">
        <v>66</v>
      </c>
      <c r="G143">
        <v>778885.66446100001</v>
      </c>
      <c r="H143">
        <v>187268.428075</v>
      </c>
      <c r="I143">
        <v>36361140.1818</v>
      </c>
    </row>
    <row r="144" spans="1:9" x14ac:dyDescent="0.3">
      <c r="A144">
        <v>142</v>
      </c>
      <c r="B144" t="s">
        <v>11</v>
      </c>
      <c r="C144">
        <v>143</v>
      </c>
      <c r="D144">
        <v>130113</v>
      </c>
      <c r="E144">
        <v>7</v>
      </c>
      <c r="F144">
        <v>66</v>
      </c>
      <c r="G144">
        <v>3572.3045550000002</v>
      </c>
      <c r="H144">
        <v>3584.5144519999999</v>
      </c>
      <c r="I144">
        <v>700809.49719400005</v>
      </c>
    </row>
    <row r="145" spans="1:9" x14ac:dyDescent="0.3">
      <c r="A145">
        <v>143</v>
      </c>
      <c r="B145" t="s">
        <v>11</v>
      </c>
      <c r="C145">
        <v>144</v>
      </c>
      <c r="D145">
        <v>130126</v>
      </c>
      <c r="E145">
        <v>7</v>
      </c>
      <c r="F145">
        <v>66</v>
      </c>
      <c r="G145">
        <v>60705.101040000001</v>
      </c>
      <c r="H145">
        <v>29475.170762999998</v>
      </c>
      <c r="I145">
        <v>13408131.887599999</v>
      </c>
    </row>
    <row r="146" spans="1:9" x14ac:dyDescent="0.3">
      <c r="A146">
        <v>144</v>
      </c>
      <c r="B146" t="s">
        <v>11</v>
      </c>
      <c r="C146">
        <v>145</v>
      </c>
      <c r="D146">
        <v>130129</v>
      </c>
      <c r="E146">
        <v>12</v>
      </c>
      <c r="F146">
        <v>66</v>
      </c>
      <c r="G146">
        <v>48610.369219</v>
      </c>
      <c r="H146">
        <v>48778.861656000001</v>
      </c>
      <c r="I146">
        <v>9134407.0952300001</v>
      </c>
    </row>
    <row r="147" spans="1:9" x14ac:dyDescent="0.3">
      <c r="A147">
        <v>145</v>
      </c>
      <c r="B147" t="s">
        <v>11</v>
      </c>
      <c r="C147">
        <v>146</v>
      </c>
      <c r="D147">
        <v>130130</v>
      </c>
      <c r="E147">
        <v>7</v>
      </c>
      <c r="F147">
        <v>66</v>
      </c>
      <c r="G147">
        <v>1274791.19031</v>
      </c>
      <c r="H147">
        <v>264056.35415899998</v>
      </c>
      <c r="I147">
        <v>57535922.362400003</v>
      </c>
    </row>
    <row r="148" spans="1:9" x14ac:dyDescent="0.3">
      <c r="A148">
        <v>146</v>
      </c>
      <c r="B148" t="s">
        <v>11</v>
      </c>
      <c r="C148">
        <v>147</v>
      </c>
      <c r="D148">
        <v>130207</v>
      </c>
      <c r="E148">
        <v>11</v>
      </c>
      <c r="F148">
        <v>66</v>
      </c>
      <c r="G148">
        <v>2057.2239439999998</v>
      </c>
      <c r="H148">
        <v>2064.0170290000001</v>
      </c>
      <c r="I148">
        <v>229667.71144399999</v>
      </c>
    </row>
    <row r="149" spans="1:9" x14ac:dyDescent="0.3">
      <c r="A149">
        <v>147</v>
      </c>
      <c r="B149" t="s">
        <v>11</v>
      </c>
      <c r="C149">
        <v>148</v>
      </c>
      <c r="D149">
        <v>130251</v>
      </c>
      <c r="E149">
        <v>7</v>
      </c>
      <c r="F149">
        <v>66</v>
      </c>
      <c r="G149">
        <v>6412.3242620000001</v>
      </c>
      <c r="H149">
        <v>6433.7438840000004</v>
      </c>
      <c r="I149">
        <v>1963741.0223300001</v>
      </c>
    </row>
    <row r="150" spans="1:9" x14ac:dyDescent="0.3">
      <c r="A150">
        <v>148</v>
      </c>
      <c r="B150" t="s">
        <v>11</v>
      </c>
      <c r="C150">
        <v>149</v>
      </c>
      <c r="D150">
        <v>130347</v>
      </c>
      <c r="E150">
        <v>10</v>
      </c>
      <c r="F150">
        <v>66</v>
      </c>
      <c r="G150">
        <v>7318.2260260000003</v>
      </c>
      <c r="H150">
        <v>4256.1322360000004</v>
      </c>
      <c r="I150">
        <v>709864.29729200003</v>
      </c>
    </row>
    <row r="151" spans="1:9" x14ac:dyDescent="0.3">
      <c r="A151">
        <v>149</v>
      </c>
      <c r="B151" t="s">
        <v>11</v>
      </c>
      <c r="C151">
        <v>150</v>
      </c>
      <c r="D151">
        <v>130447</v>
      </c>
      <c r="E151">
        <v>11</v>
      </c>
      <c r="F151">
        <v>66</v>
      </c>
      <c r="G151">
        <v>2065.4512020000002</v>
      </c>
      <c r="H151">
        <v>1757.180077</v>
      </c>
      <c r="I151">
        <v>189770.88650299999</v>
      </c>
    </row>
    <row r="152" spans="1:9" x14ac:dyDescent="0.3">
      <c r="A152">
        <v>150</v>
      </c>
      <c r="B152" t="s">
        <v>11</v>
      </c>
      <c r="C152">
        <v>151</v>
      </c>
      <c r="D152">
        <v>130460</v>
      </c>
      <c r="E152">
        <v>6</v>
      </c>
      <c r="F152">
        <v>66</v>
      </c>
      <c r="G152">
        <v>3952.3526919999999</v>
      </c>
      <c r="H152">
        <v>3965.4717500000002</v>
      </c>
      <c r="I152">
        <v>920083.91168100003</v>
      </c>
    </row>
    <row r="153" spans="1:9" x14ac:dyDescent="0.3">
      <c r="A153">
        <v>151</v>
      </c>
      <c r="B153" t="s">
        <v>11</v>
      </c>
      <c r="C153">
        <v>152</v>
      </c>
      <c r="D153">
        <v>130493</v>
      </c>
      <c r="E153">
        <v>10</v>
      </c>
      <c r="F153">
        <v>66</v>
      </c>
      <c r="G153">
        <v>12409.837724000001</v>
      </c>
      <c r="H153">
        <v>12450.349237</v>
      </c>
      <c r="I153">
        <v>1885082.5685099999</v>
      </c>
    </row>
    <row r="154" spans="1:9" x14ac:dyDescent="0.3">
      <c r="A154">
        <v>152</v>
      </c>
      <c r="B154" t="s">
        <v>11</v>
      </c>
      <c r="C154">
        <v>153</v>
      </c>
      <c r="D154">
        <v>130597</v>
      </c>
      <c r="E154">
        <v>12</v>
      </c>
      <c r="F154">
        <v>66</v>
      </c>
      <c r="G154">
        <v>7660.3015299999997</v>
      </c>
      <c r="H154">
        <v>7685.6947989999999</v>
      </c>
      <c r="I154">
        <v>926449.06193800003</v>
      </c>
    </row>
    <row r="155" spans="1:9" x14ac:dyDescent="0.3">
      <c r="A155">
        <v>153</v>
      </c>
      <c r="B155" t="s">
        <v>11</v>
      </c>
      <c r="C155">
        <v>154</v>
      </c>
      <c r="D155">
        <v>130676</v>
      </c>
      <c r="E155">
        <v>10</v>
      </c>
      <c r="F155">
        <v>66</v>
      </c>
      <c r="G155">
        <v>977.00457400000005</v>
      </c>
      <c r="H155">
        <v>980.47922700000004</v>
      </c>
      <c r="I155">
        <v>71019.028242999993</v>
      </c>
    </row>
    <row r="156" spans="1:9" x14ac:dyDescent="0.3">
      <c r="A156">
        <v>154</v>
      </c>
      <c r="B156" t="s">
        <v>11</v>
      </c>
      <c r="C156">
        <v>155</v>
      </c>
      <c r="D156">
        <v>130837</v>
      </c>
      <c r="E156">
        <v>8</v>
      </c>
      <c r="F156">
        <v>66</v>
      </c>
      <c r="G156">
        <v>6198.709981</v>
      </c>
      <c r="H156">
        <v>6219.5196889999997</v>
      </c>
      <c r="I156">
        <v>2124062.4204500001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7A55-8B83-4965-A6C8-C8955DCCCC0E}">
  <dimension ref="A1:Q180"/>
  <sheetViews>
    <sheetView topLeftCell="B1" workbookViewId="0">
      <selection activeCell="C3" sqref="C3:M92"/>
    </sheetView>
  </sheetViews>
  <sheetFormatPr baseColWidth="10" defaultRowHeight="15.05" x14ac:dyDescent="0.3"/>
  <cols>
    <col min="3" max="3" width="11.44140625" style="2"/>
    <col min="4" max="4" width="17.109375" bestFit="1" customWidth="1"/>
    <col min="5" max="9" width="11.44140625" style="2"/>
    <col min="10" max="10" width="10.109375" style="2" bestFit="1" customWidth="1"/>
    <col min="11" max="11" width="21" style="2" bestFit="1" customWidth="1"/>
    <col min="12" max="12" width="11.44140625" style="2"/>
    <col min="13" max="13" width="52.33203125" style="7" bestFit="1" customWidth="1"/>
    <col min="14" max="14" width="10.6640625" style="7" bestFit="1" customWidth="1"/>
    <col min="15" max="15" width="27.5546875" bestFit="1" customWidth="1"/>
    <col min="16" max="16" width="11.6640625" customWidth="1"/>
    <col min="17" max="17" width="12.109375" bestFit="1" customWidth="1"/>
  </cols>
  <sheetData>
    <row r="1" spans="1:17" s="6" customFormat="1" ht="23.35" customHeight="1" thickBot="1" x14ac:dyDescent="0.35">
      <c r="A1" s="6" t="s">
        <v>2</v>
      </c>
      <c r="B1" s="6" t="s">
        <v>3</v>
      </c>
      <c r="C1" s="22" t="s">
        <v>387</v>
      </c>
      <c r="D1" s="23" t="s">
        <v>16</v>
      </c>
      <c r="E1" s="23" t="s">
        <v>38</v>
      </c>
      <c r="F1" s="23" t="s">
        <v>39</v>
      </c>
      <c r="G1" s="23" t="s">
        <v>40</v>
      </c>
      <c r="H1" s="23" t="s">
        <v>41</v>
      </c>
      <c r="I1" s="23" t="s">
        <v>42</v>
      </c>
      <c r="J1" s="23" t="s">
        <v>43</v>
      </c>
      <c r="K1" s="23" t="s">
        <v>44</v>
      </c>
      <c r="L1" s="23" t="s">
        <v>45</v>
      </c>
      <c r="M1" s="23" t="s">
        <v>46</v>
      </c>
      <c r="N1" s="23" t="s">
        <v>47</v>
      </c>
      <c r="O1" s="24" t="s">
        <v>48</v>
      </c>
      <c r="P1" s="6" t="s">
        <v>49</v>
      </c>
      <c r="Q1" s="6" t="s">
        <v>50</v>
      </c>
    </row>
    <row r="2" spans="1:17" ht="23.95" customHeight="1" x14ac:dyDescent="0.3">
      <c r="A2">
        <v>0</v>
      </c>
      <c r="B2" t="s">
        <v>51</v>
      </c>
      <c r="C2" s="25">
        <v>1</v>
      </c>
      <c r="D2" s="26" t="s">
        <v>388</v>
      </c>
      <c r="E2" s="27" t="s">
        <v>53</v>
      </c>
      <c r="F2" s="27" t="s">
        <v>54</v>
      </c>
      <c r="G2" s="27">
        <v>5</v>
      </c>
      <c r="H2" s="28">
        <v>0.37451388888888887</v>
      </c>
      <c r="I2" s="27">
        <v>19.29</v>
      </c>
      <c r="J2" s="27">
        <v>-102.331</v>
      </c>
      <c r="K2" s="27" t="s">
        <v>55</v>
      </c>
      <c r="L2" s="27">
        <v>83</v>
      </c>
      <c r="M2" s="29" t="s">
        <v>56</v>
      </c>
      <c r="N2" s="30">
        <v>42546</v>
      </c>
      <c r="O2" s="31" t="s">
        <v>57</v>
      </c>
      <c r="P2" t="s">
        <v>58</v>
      </c>
      <c r="Q2" t="s">
        <v>59</v>
      </c>
    </row>
    <row r="3" spans="1:17" x14ac:dyDescent="0.3">
      <c r="A3" t="s">
        <v>2</v>
      </c>
      <c r="B3" t="s">
        <v>3</v>
      </c>
      <c r="C3" s="13" t="s">
        <v>387</v>
      </c>
      <c r="D3" s="9" t="s">
        <v>16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8" t="s">
        <v>43</v>
      </c>
      <c r="K3" s="8" t="s">
        <v>44</v>
      </c>
      <c r="L3" s="8" t="s">
        <v>45</v>
      </c>
      <c r="M3" s="11" t="s">
        <v>46</v>
      </c>
      <c r="N3" s="11" t="s">
        <v>47</v>
      </c>
      <c r="O3" s="14" t="s">
        <v>48</v>
      </c>
      <c r="P3" t="s">
        <v>49</v>
      </c>
      <c r="Q3" t="s">
        <v>50</v>
      </c>
    </row>
    <row r="4" spans="1:17" x14ac:dyDescent="0.3">
      <c r="A4">
        <v>0</v>
      </c>
      <c r="B4" t="s">
        <v>51</v>
      </c>
      <c r="C4" s="13">
        <v>1</v>
      </c>
      <c r="D4" s="9" t="s">
        <v>52</v>
      </c>
      <c r="E4" s="8">
        <v>4.2</v>
      </c>
      <c r="F4" s="8" t="s">
        <v>54</v>
      </c>
      <c r="G4" s="8">
        <v>77</v>
      </c>
      <c r="H4" s="10">
        <v>0.2976388888888889</v>
      </c>
      <c r="I4" s="8">
        <v>19.05</v>
      </c>
      <c r="J4" s="8">
        <v>-102.47</v>
      </c>
      <c r="K4" s="8" t="s">
        <v>55</v>
      </c>
      <c r="L4" s="8">
        <v>6</v>
      </c>
      <c r="M4" s="11" t="s">
        <v>60</v>
      </c>
      <c r="N4" s="12">
        <v>38793</v>
      </c>
      <c r="O4" s="14" t="s">
        <v>61</v>
      </c>
      <c r="P4" t="s">
        <v>62</v>
      </c>
      <c r="Q4" t="s">
        <v>59</v>
      </c>
    </row>
    <row r="5" spans="1:17" x14ac:dyDescent="0.3">
      <c r="A5">
        <v>1</v>
      </c>
      <c r="B5" t="s">
        <v>51</v>
      </c>
      <c r="C5" s="13">
        <v>2</v>
      </c>
      <c r="D5" s="9" t="s">
        <v>52</v>
      </c>
      <c r="E5" s="8">
        <v>4.0999999999999996</v>
      </c>
      <c r="F5" s="8" t="s">
        <v>54</v>
      </c>
      <c r="G5" s="8">
        <v>78</v>
      </c>
      <c r="H5" s="10">
        <v>0.44506944444444446</v>
      </c>
      <c r="I5" s="8">
        <v>19.079999999999998</v>
      </c>
      <c r="J5" s="8">
        <v>-102.3</v>
      </c>
      <c r="K5" s="8" t="s">
        <v>55</v>
      </c>
      <c r="L5" s="8">
        <v>6</v>
      </c>
      <c r="M5" s="11" t="s">
        <v>60</v>
      </c>
      <c r="N5" s="12">
        <v>39149</v>
      </c>
      <c r="O5" s="14" t="s">
        <v>61</v>
      </c>
      <c r="P5" t="s">
        <v>63</v>
      </c>
      <c r="Q5" t="s">
        <v>59</v>
      </c>
    </row>
    <row r="6" spans="1:17" x14ac:dyDescent="0.3">
      <c r="A6">
        <v>2</v>
      </c>
      <c r="B6" t="s">
        <v>51</v>
      </c>
      <c r="C6" s="13">
        <v>3</v>
      </c>
      <c r="D6" s="9" t="s">
        <v>52</v>
      </c>
      <c r="E6" s="8">
        <v>4.2</v>
      </c>
      <c r="F6" s="8" t="s">
        <v>54</v>
      </c>
      <c r="G6" s="8">
        <v>9</v>
      </c>
      <c r="H6" s="10">
        <v>0.44671296296296298</v>
      </c>
      <c r="I6" s="8">
        <v>18.920000000000002</v>
      </c>
      <c r="J6" s="8">
        <v>-102.47</v>
      </c>
      <c r="K6" s="8" t="s">
        <v>55</v>
      </c>
      <c r="L6" s="8">
        <v>6</v>
      </c>
      <c r="M6" s="11" t="s">
        <v>60</v>
      </c>
      <c r="N6" s="12">
        <v>39188</v>
      </c>
      <c r="O6" s="14" t="s">
        <v>61</v>
      </c>
      <c r="P6" t="s">
        <v>64</v>
      </c>
      <c r="Q6" t="s">
        <v>59</v>
      </c>
    </row>
    <row r="7" spans="1:17" x14ac:dyDescent="0.3">
      <c r="A7">
        <v>3</v>
      </c>
      <c r="B7" t="s">
        <v>51</v>
      </c>
      <c r="C7" s="13">
        <v>4</v>
      </c>
      <c r="D7" s="9" t="s">
        <v>52</v>
      </c>
      <c r="E7" s="8">
        <v>3.9</v>
      </c>
      <c r="F7" s="8" t="s">
        <v>54</v>
      </c>
      <c r="G7" s="8">
        <v>71</v>
      </c>
      <c r="H7" s="10">
        <v>0.66591435185185188</v>
      </c>
      <c r="I7" s="8">
        <v>19.16</v>
      </c>
      <c r="J7" s="8">
        <v>-102.4</v>
      </c>
      <c r="K7" s="8" t="s">
        <v>55</v>
      </c>
      <c r="L7" s="8">
        <v>6</v>
      </c>
      <c r="M7" s="11" t="s">
        <v>60</v>
      </c>
      <c r="N7" s="12">
        <v>39431</v>
      </c>
      <c r="O7" s="14" t="s">
        <v>61</v>
      </c>
      <c r="P7" t="s">
        <v>65</v>
      </c>
      <c r="Q7" t="s">
        <v>59</v>
      </c>
    </row>
    <row r="8" spans="1:17" x14ac:dyDescent="0.3">
      <c r="A8">
        <v>4</v>
      </c>
      <c r="B8" t="s">
        <v>51</v>
      </c>
      <c r="C8" s="13">
        <v>5</v>
      </c>
      <c r="D8" s="9" t="s">
        <v>52</v>
      </c>
      <c r="E8" s="8">
        <v>4</v>
      </c>
      <c r="F8" s="8" t="s">
        <v>54</v>
      </c>
      <c r="G8" s="8">
        <v>78</v>
      </c>
      <c r="H8" s="10">
        <v>0.12327546296296295</v>
      </c>
      <c r="I8" s="8">
        <v>18.89</v>
      </c>
      <c r="J8" s="8">
        <v>-102.38</v>
      </c>
      <c r="K8" s="8" t="s">
        <v>55</v>
      </c>
      <c r="L8" s="8">
        <v>6</v>
      </c>
      <c r="M8" s="11" t="s">
        <v>60</v>
      </c>
      <c r="N8" s="12">
        <v>39590</v>
      </c>
      <c r="O8" s="14" t="s">
        <v>61</v>
      </c>
      <c r="P8" t="s">
        <v>66</v>
      </c>
      <c r="Q8" t="s">
        <v>59</v>
      </c>
    </row>
    <row r="9" spans="1:17" x14ac:dyDescent="0.3">
      <c r="A9">
        <v>5</v>
      </c>
      <c r="B9" t="s">
        <v>51</v>
      </c>
      <c r="C9" s="13">
        <v>6</v>
      </c>
      <c r="D9" s="9" t="s">
        <v>52</v>
      </c>
      <c r="E9" s="8">
        <v>3.9</v>
      </c>
      <c r="F9" s="8" t="s">
        <v>54</v>
      </c>
      <c r="G9" s="8">
        <v>145</v>
      </c>
      <c r="H9" s="10">
        <v>0.87288194444444445</v>
      </c>
      <c r="I9" s="8">
        <v>18.82</v>
      </c>
      <c r="J9" s="8">
        <v>-102.45</v>
      </c>
      <c r="K9" s="8" t="s">
        <v>55</v>
      </c>
      <c r="L9" s="8">
        <v>6</v>
      </c>
      <c r="M9" s="11" t="s">
        <v>60</v>
      </c>
      <c r="N9" s="12">
        <v>39857</v>
      </c>
      <c r="O9" s="14" t="s">
        <v>61</v>
      </c>
      <c r="P9" t="s">
        <v>67</v>
      </c>
      <c r="Q9" t="s">
        <v>59</v>
      </c>
    </row>
    <row r="10" spans="1:17" x14ac:dyDescent="0.3">
      <c r="A10">
        <v>6</v>
      </c>
      <c r="B10" t="s">
        <v>51</v>
      </c>
      <c r="C10" s="13">
        <v>7</v>
      </c>
      <c r="D10" s="9" t="s">
        <v>52</v>
      </c>
      <c r="E10" s="8">
        <v>4</v>
      </c>
      <c r="F10" s="8" t="s">
        <v>54</v>
      </c>
      <c r="G10" s="8">
        <v>55</v>
      </c>
      <c r="H10" s="10">
        <v>0.47184027777777776</v>
      </c>
      <c r="I10" s="8">
        <v>18.829999999999998</v>
      </c>
      <c r="J10" s="8">
        <v>-102.62</v>
      </c>
      <c r="K10" s="8" t="s">
        <v>55</v>
      </c>
      <c r="L10" s="8">
        <v>6</v>
      </c>
      <c r="M10" s="11" t="s">
        <v>68</v>
      </c>
      <c r="N10" s="12">
        <v>38914</v>
      </c>
      <c r="O10" s="14" t="s">
        <v>61</v>
      </c>
      <c r="P10" t="s">
        <v>69</v>
      </c>
      <c r="Q10" t="s">
        <v>59</v>
      </c>
    </row>
    <row r="11" spans="1:17" x14ac:dyDescent="0.3">
      <c r="A11">
        <v>7</v>
      </c>
      <c r="B11" t="s">
        <v>51</v>
      </c>
      <c r="C11" s="13">
        <v>8</v>
      </c>
      <c r="D11" s="9" t="s">
        <v>52</v>
      </c>
      <c r="E11" s="8">
        <v>3.5</v>
      </c>
      <c r="F11" s="8" t="s">
        <v>54</v>
      </c>
      <c r="G11" s="8">
        <v>20</v>
      </c>
      <c r="H11" s="10">
        <v>0.4440162037037037</v>
      </c>
      <c r="I11" s="8">
        <v>18.78</v>
      </c>
      <c r="J11" s="8">
        <v>-102.47</v>
      </c>
      <c r="K11" s="8" t="s">
        <v>55</v>
      </c>
      <c r="L11" s="8">
        <v>6</v>
      </c>
      <c r="M11" s="11" t="s">
        <v>70</v>
      </c>
      <c r="N11" s="12">
        <v>40330</v>
      </c>
      <c r="O11" s="14" t="s">
        <v>61</v>
      </c>
      <c r="P11" t="s">
        <v>71</v>
      </c>
      <c r="Q11" t="s">
        <v>59</v>
      </c>
    </row>
    <row r="12" spans="1:17" x14ac:dyDescent="0.3">
      <c r="A12">
        <v>8</v>
      </c>
      <c r="B12" t="s">
        <v>51</v>
      </c>
      <c r="C12" s="13">
        <v>9</v>
      </c>
      <c r="D12" s="9" t="s">
        <v>52</v>
      </c>
      <c r="E12" s="8">
        <v>3.5</v>
      </c>
      <c r="F12" s="8" t="s">
        <v>54</v>
      </c>
      <c r="G12" s="8">
        <v>30</v>
      </c>
      <c r="H12" s="10">
        <v>0.2517361111111111</v>
      </c>
      <c r="I12" s="8">
        <v>19</v>
      </c>
      <c r="J12" s="8">
        <v>-102.33</v>
      </c>
      <c r="K12" s="8" t="s">
        <v>55</v>
      </c>
      <c r="L12" s="8">
        <v>6</v>
      </c>
      <c r="M12" s="11" t="s">
        <v>60</v>
      </c>
      <c r="N12" s="12">
        <v>39872</v>
      </c>
      <c r="O12" s="14" t="s">
        <v>61</v>
      </c>
      <c r="P12" t="s">
        <v>72</v>
      </c>
      <c r="Q12" t="s">
        <v>59</v>
      </c>
    </row>
    <row r="13" spans="1:17" x14ac:dyDescent="0.3">
      <c r="A13">
        <v>9</v>
      </c>
      <c r="B13" t="s">
        <v>51</v>
      </c>
      <c r="C13" s="13">
        <v>10</v>
      </c>
      <c r="D13" s="9" t="s">
        <v>52</v>
      </c>
      <c r="E13" s="8">
        <v>3.8</v>
      </c>
      <c r="F13" s="8" t="s">
        <v>54</v>
      </c>
      <c r="G13" s="8">
        <v>11</v>
      </c>
      <c r="H13" s="10">
        <v>0.3706828703703704</v>
      </c>
      <c r="I13" s="8">
        <v>18.940000000000001</v>
      </c>
      <c r="J13" s="8">
        <v>-102.21</v>
      </c>
      <c r="K13" s="8" t="s">
        <v>55</v>
      </c>
      <c r="L13" s="8">
        <v>64</v>
      </c>
      <c r="M13" s="11" t="s">
        <v>73</v>
      </c>
      <c r="N13" s="12">
        <v>39013</v>
      </c>
      <c r="O13" s="14" t="s">
        <v>61</v>
      </c>
      <c r="P13" t="s">
        <v>74</v>
      </c>
      <c r="Q13" t="s">
        <v>59</v>
      </c>
    </row>
    <row r="14" spans="1:17" x14ac:dyDescent="0.3">
      <c r="A14">
        <v>10</v>
      </c>
      <c r="B14" t="s">
        <v>51</v>
      </c>
      <c r="C14" s="13">
        <v>11</v>
      </c>
      <c r="D14" s="9" t="s">
        <v>52</v>
      </c>
      <c r="E14" s="8">
        <v>3.9</v>
      </c>
      <c r="F14" s="8" t="s">
        <v>54</v>
      </c>
      <c r="G14" s="8">
        <v>65</v>
      </c>
      <c r="H14" s="10">
        <v>5.2997685185185182E-2</v>
      </c>
      <c r="I14" s="8">
        <v>19.170000000000002</v>
      </c>
      <c r="J14" s="8">
        <v>-102.75</v>
      </c>
      <c r="K14" s="8" t="s">
        <v>55</v>
      </c>
      <c r="L14" s="8">
        <v>12</v>
      </c>
      <c r="M14" s="11" t="s">
        <v>75</v>
      </c>
      <c r="N14" s="12">
        <v>38856</v>
      </c>
      <c r="O14" s="14" t="s">
        <v>61</v>
      </c>
      <c r="P14" t="s">
        <v>76</v>
      </c>
      <c r="Q14" t="s">
        <v>59</v>
      </c>
    </row>
    <row r="15" spans="1:17" x14ac:dyDescent="0.3">
      <c r="A15">
        <v>11</v>
      </c>
      <c r="B15" t="s">
        <v>51</v>
      </c>
      <c r="C15" s="13">
        <v>12</v>
      </c>
      <c r="D15" s="9" t="s">
        <v>52</v>
      </c>
      <c r="E15" s="8">
        <v>3.6</v>
      </c>
      <c r="F15" s="8" t="s">
        <v>54</v>
      </c>
      <c r="G15" s="8">
        <v>12</v>
      </c>
      <c r="H15" s="10">
        <v>0.93660879629629623</v>
      </c>
      <c r="I15" s="8">
        <v>19.489999999999998</v>
      </c>
      <c r="J15" s="8">
        <v>-102.52</v>
      </c>
      <c r="K15" s="8" t="s">
        <v>55</v>
      </c>
      <c r="L15" s="8">
        <v>68</v>
      </c>
      <c r="M15" s="11" t="s">
        <v>77</v>
      </c>
      <c r="N15" s="12">
        <v>39791</v>
      </c>
      <c r="O15" s="14" t="s">
        <v>61</v>
      </c>
      <c r="P15" t="s">
        <v>78</v>
      </c>
      <c r="Q15" t="s">
        <v>59</v>
      </c>
    </row>
    <row r="16" spans="1:17" x14ac:dyDescent="0.3">
      <c r="A16">
        <v>12</v>
      </c>
      <c r="B16" t="s">
        <v>51</v>
      </c>
      <c r="C16" s="13">
        <v>13</v>
      </c>
      <c r="D16" s="9" t="s">
        <v>52</v>
      </c>
      <c r="E16" s="8">
        <v>3.7</v>
      </c>
      <c r="F16" s="8" t="s">
        <v>54</v>
      </c>
      <c r="G16" s="8">
        <v>16</v>
      </c>
      <c r="H16" s="10">
        <v>0.3993518518518519</v>
      </c>
      <c r="I16" s="8">
        <v>18.739999999999998</v>
      </c>
      <c r="J16" s="8">
        <v>-102.46</v>
      </c>
      <c r="K16" s="8" t="s">
        <v>55</v>
      </c>
      <c r="L16" s="8">
        <v>6</v>
      </c>
      <c r="M16" s="11" t="s">
        <v>70</v>
      </c>
      <c r="N16" s="12">
        <v>40496</v>
      </c>
      <c r="O16" s="14" t="s">
        <v>61</v>
      </c>
      <c r="P16" t="s">
        <v>69</v>
      </c>
      <c r="Q16" t="s">
        <v>59</v>
      </c>
    </row>
    <row r="17" spans="1:17" x14ac:dyDescent="0.3">
      <c r="A17">
        <v>13</v>
      </c>
      <c r="B17" t="s">
        <v>51</v>
      </c>
      <c r="C17" s="13">
        <v>14</v>
      </c>
      <c r="D17" s="9" t="s">
        <v>52</v>
      </c>
      <c r="E17" s="8">
        <v>4.0999999999999996</v>
      </c>
      <c r="F17" s="8" t="s">
        <v>54</v>
      </c>
      <c r="G17" s="8">
        <v>111</v>
      </c>
      <c r="H17" s="10">
        <v>0.37199074074074073</v>
      </c>
      <c r="I17" s="8">
        <v>19.2</v>
      </c>
      <c r="J17" s="8">
        <v>-102.27</v>
      </c>
      <c r="K17" s="8" t="s">
        <v>55</v>
      </c>
      <c r="L17" s="8">
        <v>6</v>
      </c>
      <c r="M17" s="11" t="s">
        <v>79</v>
      </c>
      <c r="N17" s="12">
        <v>40635</v>
      </c>
      <c r="O17" s="14" t="s">
        <v>61</v>
      </c>
      <c r="P17" t="s">
        <v>80</v>
      </c>
      <c r="Q17" t="s">
        <v>59</v>
      </c>
    </row>
    <row r="18" spans="1:17" x14ac:dyDescent="0.3">
      <c r="A18">
        <v>14</v>
      </c>
      <c r="B18" t="s">
        <v>51</v>
      </c>
      <c r="C18" s="13">
        <v>15</v>
      </c>
      <c r="D18" s="9" t="s">
        <v>52</v>
      </c>
      <c r="E18" s="8">
        <v>4.3</v>
      </c>
      <c r="F18" s="8" t="s">
        <v>54</v>
      </c>
      <c r="G18" s="8">
        <v>26</v>
      </c>
      <c r="H18" s="10">
        <v>0.49675925925925929</v>
      </c>
      <c r="I18" s="8">
        <v>18.77</v>
      </c>
      <c r="J18" s="8">
        <v>-102.28</v>
      </c>
      <c r="K18" s="8" t="s">
        <v>55</v>
      </c>
      <c r="L18" s="8">
        <v>6</v>
      </c>
      <c r="M18" s="11" t="s">
        <v>81</v>
      </c>
      <c r="N18" s="12">
        <v>35963</v>
      </c>
      <c r="O18" s="14" t="s">
        <v>61</v>
      </c>
      <c r="P18" t="s">
        <v>82</v>
      </c>
      <c r="Q18" t="s">
        <v>59</v>
      </c>
    </row>
    <row r="19" spans="1:17" x14ac:dyDescent="0.3">
      <c r="A19">
        <v>15</v>
      </c>
      <c r="B19" t="s">
        <v>51</v>
      </c>
      <c r="C19" s="13">
        <v>16</v>
      </c>
      <c r="D19" s="9" t="s">
        <v>52</v>
      </c>
      <c r="E19" s="8">
        <v>3.8</v>
      </c>
      <c r="F19" s="8" t="s">
        <v>54</v>
      </c>
      <c r="G19" s="8">
        <v>80</v>
      </c>
      <c r="H19" s="10">
        <v>0.21877314814814816</v>
      </c>
      <c r="I19" s="8">
        <v>19.239999999999998</v>
      </c>
      <c r="J19" s="8">
        <v>-102.6</v>
      </c>
      <c r="K19" s="8" t="s">
        <v>55</v>
      </c>
      <c r="L19" s="8">
        <v>12</v>
      </c>
      <c r="M19" s="11" t="s">
        <v>83</v>
      </c>
      <c r="N19" s="12">
        <v>37376</v>
      </c>
      <c r="O19" s="14" t="s">
        <v>61</v>
      </c>
      <c r="P19" t="s">
        <v>84</v>
      </c>
      <c r="Q19" t="s">
        <v>59</v>
      </c>
    </row>
    <row r="20" spans="1:17" x14ac:dyDescent="0.3">
      <c r="A20">
        <v>16</v>
      </c>
      <c r="B20" t="s">
        <v>51</v>
      </c>
      <c r="C20" s="13">
        <v>17</v>
      </c>
      <c r="D20" s="9" t="s">
        <v>52</v>
      </c>
      <c r="E20" s="8">
        <v>3.8</v>
      </c>
      <c r="F20" s="8" t="s">
        <v>54</v>
      </c>
      <c r="G20" s="8">
        <v>105</v>
      </c>
      <c r="H20" s="10">
        <v>0.46938657407407408</v>
      </c>
      <c r="I20" s="8">
        <v>19.52</v>
      </c>
      <c r="J20" s="8">
        <v>-102.54</v>
      </c>
      <c r="K20" s="8" t="s">
        <v>55</v>
      </c>
      <c r="L20" s="8">
        <v>68</v>
      </c>
      <c r="M20" s="11" t="s">
        <v>85</v>
      </c>
      <c r="N20" s="12">
        <v>36102</v>
      </c>
      <c r="O20" s="14" t="s">
        <v>61</v>
      </c>
      <c r="P20" t="s">
        <v>84</v>
      </c>
      <c r="Q20" t="s">
        <v>59</v>
      </c>
    </row>
    <row r="21" spans="1:17" x14ac:dyDescent="0.3">
      <c r="A21">
        <v>17</v>
      </c>
      <c r="B21" t="s">
        <v>51</v>
      </c>
      <c r="C21" s="13">
        <v>18</v>
      </c>
      <c r="D21" s="9" t="s">
        <v>52</v>
      </c>
      <c r="E21" s="8">
        <v>4</v>
      </c>
      <c r="F21" s="8" t="s">
        <v>54</v>
      </c>
      <c r="G21" s="8">
        <v>56</v>
      </c>
      <c r="H21" s="10">
        <v>8.7384259259259255E-3</v>
      </c>
      <c r="I21" s="8">
        <v>19.54</v>
      </c>
      <c r="J21" s="8">
        <v>-102.05</v>
      </c>
      <c r="K21" s="8" t="s">
        <v>55</v>
      </c>
      <c r="L21" s="8">
        <v>102</v>
      </c>
      <c r="M21" s="11" t="s">
        <v>86</v>
      </c>
      <c r="N21" s="12">
        <v>36849</v>
      </c>
      <c r="O21" s="14" t="s">
        <v>61</v>
      </c>
      <c r="P21" t="s">
        <v>84</v>
      </c>
      <c r="Q21" t="s">
        <v>59</v>
      </c>
    </row>
    <row r="22" spans="1:17" x14ac:dyDescent="0.3">
      <c r="A22">
        <v>18</v>
      </c>
      <c r="B22" t="s">
        <v>51</v>
      </c>
      <c r="C22" s="13">
        <v>19</v>
      </c>
      <c r="D22" s="9" t="s">
        <v>52</v>
      </c>
      <c r="E22" s="8">
        <v>3.9</v>
      </c>
      <c r="F22" s="8" t="s">
        <v>54</v>
      </c>
      <c r="G22" s="8">
        <v>9</v>
      </c>
      <c r="H22" s="10">
        <v>0.42606481481481479</v>
      </c>
      <c r="I22" s="8">
        <v>18.8</v>
      </c>
      <c r="J22" s="8">
        <v>-102.43</v>
      </c>
      <c r="K22" s="8" t="s">
        <v>55</v>
      </c>
      <c r="L22" s="8">
        <v>6</v>
      </c>
      <c r="M22" s="11" t="s">
        <v>70</v>
      </c>
      <c r="N22" s="12">
        <v>38153</v>
      </c>
      <c r="O22" s="14" t="s">
        <v>61</v>
      </c>
      <c r="P22" t="s">
        <v>82</v>
      </c>
      <c r="Q22" t="s">
        <v>59</v>
      </c>
    </row>
    <row r="23" spans="1:17" x14ac:dyDescent="0.3">
      <c r="A23">
        <v>19</v>
      </c>
      <c r="B23" t="s">
        <v>51</v>
      </c>
      <c r="C23" s="13">
        <v>20</v>
      </c>
      <c r="D23" s="9" t="s">
        <v>52</v>
      </c>
      <c r="E23" s="8">
        <v>3.8</v>
      </c>
      <c r="F23" s="8" t="s">
        <v>54</v>
      </c>
      <c r="G23" s="8">
        <v>36</v>
      </c>
      <c r="H23" s="10">
        <v>0.91877314814814814</v>
      </c>
      <c r="I23" s="8">
        <v>18.84</v>
      </c>
      <c r="J23" s="8">
        <v>-102.63</v>
      </c>
      <c r="K23" s="8" t="s">
        <v>55</v>
      </c>
      <c r="L23" s="8">
        <v>6</v>
      </c>
      <c r="M23" s="11" t="s">
        <v>87</v>
      </c>
      <c r="N23" s="12">
        <v>37546</v>
      </c>
      <c r="O23" s="14" t="s">
        <v>61</v>
      </c>
      <c r="P23" t="s">
        <v>82</v>
      </c>
      <c r="Q23" t="s">
        <v>59</v>
      </c>
    </row>
    <row r="24" spans="1:17" x14ac:dyDescent="0.3">
      <c r="A24">
        <v>20</v>
      </c>
      <c r="B24" t="s">
        <v>51</v>
      </c>
      <c r="C24" s="13">
        <v>21</v>
      </c>
      <c r="D24" s="9" t="s">
        <v>52</v>
      </c>
      <c r="E24" s="8">
        <v>4</v>
      </c>
      <c r="F24" s="8" t="s">
        <v>54</v>
      </c>
      <c r="G24" s="8">
        <v>32</v>
      </c>
      <c r="H24" s="10">
        <v>0.57201388888888893</v>
      </c>
      <c r="I24" s="8">
        <v>18.940000000000001</v>
      </c>
      <c r="J24" s="8">
        <v>-102.36</v>
      </c>
      <c r="K24" s="8" t="s">
        <v>55</v>
      </c>
      <c r="L24" s="8">
        <v>6</v>
      </c>
      <c r="M24" s="11" t="s">
        <v>60</v>
      </c>
      <c r="N24" s="12">
        <v>37873</v>
      </c>
      <c r="O24" s="14" t="s">
        <v>61</v>
      </c>
      <c r="P24" t="s">
        <v>82</v>
      </c>
      <c r="Q24" t="s">
        <v>59</v>
      </c>
    </row>
    <row r="25" spans="1:17" x14ac:dyDescent="0.3">
      <c r="A25">
        <v>21</v>
      </c>
      <c r="B25" t="s">
        <v>51</v>
      </c>
      <c r="C25" s="13">
        <v>22</v>
      </c>
      <c r="D25" s="9" t="s">
        <v>52</v>
      </c>
      <c r="E25" s="8">
        <v>3.8</v>
      </c>
      <c r="F25" s="8" t="s">
        <v>54</v>
      </c>
      <c r="G25" s="8">
        <v>16</v>
      </c>
      <c r="H25" s="10">
        <v>0.85690972222222228</v>
      </c>
      <c r="I25" s="8">
        <v>19.23</v>
      </c>
      <c r="J25" s="8">
        <v>-102.75</v>
      </c>
      <c r="K25" s="8" t="s">
        <v>55</v>
      </c>
      <c r="L25" s="8">
        <v>12</v>
      </c>
      <c r="M25" s="11" t="s">
        <v>75</v>
      </c>
      <c r="N25" s="12">
        <v>37601</v>
      </c>
      <c r="O25" s="14" t="s">
        <v>61</v>
      </c>
      <c r="P25" t="s">
        <v>84</v>
      </c>
      <c r="Q25" t="s">
        <v>59</v>
      </c>
    </row>
    <row r="26" spans="1:17" x14ac:dyDescent="0.3">
      <c r="A26">
        <v>22</v>
      </c>
      <c r="B26" t="s">
        <v>51</v>
      </c>
      <c r="C26" s="13">
        <v>23</v>
      </c>
      <c r="D26" s="9" t="s">
        <v>52</v>
      </c>
      <c r="E26" s="8">
        <v>3.7</v>
      </c>
      <c r="F26" s="8" t="s">
        <v>54</v>
      </c>
      <c r="G26" s="8">
        <v>99</v>
      </c>
      <c r="H26" s="10">
        <v>0.59491898148148148</v>
      </c>
      <c r="I26" s="8">
        <v>19.39</v>
      </c>
      <c r="J26" s="8">
        <v>-102.58</v>
      </c>
      <c r="K26" s="8" t="s">
        <v>55</v>
      </c>
      <c r="L26" s="8">
        <v>12</v>
      </c>
      <c r="M26" s="11" t="s">
        <v>83</v>
      </c>
      <c r="N26" s="12">
        <v>38242</v>
      </c>
      <c r="O26" s="14" t="s">
        <v>61</v>
      </c>
      <c r="P26" t="s">
        <v>84</v>
      </c>
      <c r="Q26" t="s">
        <v>59</v>
      </c>
    </row>
    <row r="27" spans="1:17" x14ac:dyDescent="0.3">
      <c r="A27">
        <v>23</v>
      </c>
      <c r="B27" t="s">
        <v>51</v>
      </c>
      <c r="C27" s="13">
        <v>24</v>
      </c>
      <c r="D27" s="9" t="s">
        <v>52</v>
      </c>
      <c r="E27" s="8" t="s">
        <v>53</v>
      </c>
      <c r="F27" s="8" t="s">
        <v>54</v>
      </c>
      <c r="G27" s="8">
        <v>30</v>
      </c>
      <c r="H27" s="10">
        <v>0.42744212962962963</v>
      </c>
      <c r="I27" s="8">
        <v>19.196200000000001</v>
      </c>
      <c r="J27" s="8">
        <v>-102.75700000000001</v>
      </c>
      <c r="K27" s="8" t="s">
        <v>55</v>
      </c>
      <c r="L27" s="8">
        <v>12</v>
      </c>
      <c r="M27" s="11" t="s">
        <v>88</v>
      </c>
      <c r="N27" s="12">
        <v>40980</v>
      </c>
      <c r="O27" s="14" t="s">
        <v>57</v>
      </c>
      <c r="P27" t="s">
        <v>58</v>
      </c>
      <c r="Q27" t="s">
        <v>59</v>
      </c>
    </row>
    <row r="28" spans="1:17" x14ac:dyDescent="0.3">
      <c r="A28">
        <v>24</v>
      </c>
      <c r="B28" t="s">
        <v>51</v>
      </c>
      <c r="C28" s="13">
        <v>25</v>
      </c>
      <c r="D28" s="9" t="s">
        <v>52</v>
      </c>
      <c r="E28" s="8" t="s">
        <v>53</v>
      </c>
      <c r="F28" s="8" t="s">
        <v>54</v>
      </c>
      <c r="G28" s="8">
        <v>5</v>
      </c>
      <c r="H28" s="10">
        <v>0.49290509259259258</v>
      </c>
      <c r="I28" s="8">
        <v>19.171199999999999</v>
      </c>
      <c r="J28" s="8">
        <v>-102.754</v>
      </c>
      <c r="K28" s="8" t="s">
        <v>55</v>
      </c>
      <c r="L28" s="8">
        <v>12</v>
      </c>
      <c r="M28" s="11" t="s">
        <v>76</v>
      </c>
      <c r="N28" s="12">
        <v>41109</v>
      </c>
      <c r="O28" s="14" t="s">
        <v>57</v>
      </c>
      <c r="P28" t="s">
        <v>58</v>
      </c>
      <c r="Q28" t="s">
        <v>59</v>
      </c>
    </row>
    <row r="29" spans="1:17" x14ac:dyDescent="0.3">
      <c r="A29">
        <v>25</v>
      </c>
      <c r="B29" t="s">
        <v>51</v>
      </c>
      <c r="C29" s="13">
        <v>26</v>
      </c>
      <c r="D29" s="9" t="s">
        <v>52</v>
      </c>
      <c r="E29" s="8" t="s">
        <v>53</v>
      </c>
      <c r="F29" s="8" t="s">
        <v>54</v>
      </c>
      <c r="G29" s="8">
        <v>16</v>
      </c>
      <c r="H29" s="10">
        <v>1.0381944444444444E-2</v>
      </c>
      <c r="I29" s="8">
        <v>19.446300000000001</v>
      </c>
      <c r="J29" s="8">
        <v>-102.259</v>
      </c>
      <c r="K29" s="8" t="s">
        <v>55</v>
      </c>
      <c r="L29" s="8">
        <v>58</v>
      </c>
      <c r="M29" s="11" t="s">
        <v>89</v>
      </c>
      <c r="N29" s="12">
        <v>41187</v>
      </c>
      <c r="O29" s="14" t="s">
        <v>57</v>
      </c>
      <c r="P29" t="s">
        <v>58</v>
      </c>
      <c r="Q29" t="s">
        <v>59</v>
      </c>
    </row>
    <row r="30" spans="1:17" x14ac:dyDescent="0.3">
      <c r="A30">
        <v>26</v>
      </c>
      <c r="B30" t="s">
        <v>51</v>
      </c>
      <c r="C30" s="13">
        <v>27</v>
      </c>
      <c r="D30" s="9" t="s">
        <v>52</v>
      </c>
      <c r="E30" s="8" t="s">
        <v>53</v>
      </c>
      <c r="F30" s="8" t="s">
        <v>54</v>
      </c>
      <c r="G30" s="8">
        <v>15</v>
      </c>
      <c r="H30" s="10">
        <v>0.54090277777777784</v>
      </c>
      <c r="I30" s="8">
        <v>19.476800000000001</v>
      </c>
      <c r="J30" s="8">
        <v>-102.509</v>
      </c>
      <c r="K30" s="8" t="s">
        <v>55</v>
      </c>
      <c r="L30" s="8">
        <v>68</v>
      </c>
      <c r="M30" s="11" t="s">
        <v>90</v>
      </c>
      <c r="N30" s="12">
        <v>41214</v>
      </c>
      <c r="O30" s="14" t="s">
        <v>57</v>
      </c>
      <c r="P30" t="s">
        <v>58</v>
      </c>
      <c r="Q30" t="s">
        <v>59</v>
      </c>
    </row>
    <row r="31" spans="1:17" x14ac:dyDescent="0.3">
      <c r="A31">
        <v>27</v>
      </c>
      <c r="B31" t="s">
        <v>51</v>
      </c>
      <c r="C31" s="13">
        <v>28</v>
      </c>
      <c r="D31" s="9" t="s">
        <v>52</v>
      </c>
      <c r="E31" s="8" t="s">
        <v>53</v>
      </c>
      <c r="F31" s="8" t="s">
        <v>54</v>
      </c>
      <c r="G31" s="8">
        <v>13</v>
      </c>
      <c r="H31" s="10">
        <v>0.15922453703703704</v>
      </c>
      <c r="I31" s="8">
        <v>19.565000000000001</v>
      </c>
      <c r="J31" s="8">
        <v>-102.404</v>
      </c>
      <c r="K31" s="8" t="s">
        <v>55</v>
      </c>
      <c r="L31" s="8">
        <v>68</v>
      </c>
      <c r="M31" s="11" t="s">
        <v>91</v>
      </c>
      <c r="N31" s="12">
        <v>41271</v>
      </c>
      <c r="O31" s="14" t="s">
        <v>57</v>
      </c>
      <c r="P31" t="s">
        <v>58</v>
      </c>
      <c r="Q31" t="s">
        <v>59</v>
      </c>
    </row>
    <row r="32" spans="1:17" x14ac:dyDescent="0.3">
      <c r="A32">
        <v>28</v>
      </c>
      <c r="B32" t="s">
        <v>51</v>
      </c>
      <c r="C32" s="13">
        <v>29</v>
      </c>
      <c r="D32" s="9" t="s">
        <v>52</v>
      </c>
      <c r="E32" s="8" t="s">
        <v>53</v>
      </c>
      <c r="F32" s="8" t="s">
        <v>54</v>
      </c>
      <c r="G32" s="8">
        <v>114</v>
      </c>
      <c r="H32" s="10">
        <v>0.62199074074074068</v>
      </c>
      <c r="I32" s="8">
        <v>19.190000000000001</v>
      </c>
      <c r="J32" s="8">
        <v>-102.26</v>
      </c>
      <c r="K32" s="8" t="s">
        <v>55</v>
      </c>
      <c r="L32" s="8">
        <v>6</v>
      </c>
      <c r="M32" s="11" t="s">
        <v>80</v>
      </c>
      <c r="N32" s="12">
        <v>40635</v>
      </c>
      <c r="O32" s="14" t="s">
        <v>57</v>
      </c>
      <c r="P32" t="s">
        <v>58</v>
      </c>
      <c r="Q32" t="s">
        <v>59</v>
      </c>
    </row>
    <row r="33" spans="1:17" x14ac:dyDescent="0.3">
      <c r="A33">
        <v>29</v>
      </c>
      <c r="B33" t="s">
        <v>51</v>
      </c>
      <c r="C33" s="13">
        <v>30</v>
      </c>
      <c r="D33" s="9" t="s">
        <v>52</v>
      </c>
      <c r="E33" s="8" t="s">
        <v>53</v>
      </c>
      <c r="F33" s="8" t="s">
        <v>54</v>
      </c>
      <c r="G33" s="8">
        <v>85</v>
      </c>
      <c r="H33" s="10">
        <v>0.88861111111111113</v>
      </c>
      <c r="I33" s="8">
        <v>19.059999999999999</v>
      </c>
      <c r="J33" s="8">
        <v>-102.32</v>
      </c>
      <c r="K33" s="8" t="s">
        <v>55</v>
      </c>
      <c r="L33" s="8">
        <v>6</v>
      </c>
      <c r="M33" s="11" t="s">
        <v>92</v>
      </c>
      <c r="N33" s="12">
        <v>40816</v>
      </c>
      <c r="O33" s="14" t="s">
        <v>57</v>
      </c>
      <c r="P33" t="s">
        <v>58</v>
      </c>
      <c r="Q33" t="s">
        <v>59</v>
      </c>
    </row>
    <row r="34" spans="1:17" x14ac:dyDescent="0.3">
      <c r="A34">
        <v>30</v>
      </c>
      <c r="B34" t="s">
        <v>51</v>
      </c>
      <c r="C34" s="13">
        <v>31</v>
      </c>
      <c r="D34" s="9" t="s">
        <v>52</v>
      </c>
      <c r="E34" s="8" t="s">
        <v>53</v>
      </c>
      <c r="F34" s="8" t="s">
        <v>54</v>
      </c>
      <c r="G34" s="8">
        <v>30</v>
      </c>
      <c r="H34" s="10">
        <v>0.546412037037037</v>
      </c>
      <c r="I34" s="8">
        <v>18.77</v>
      </c>
      <c r="J34" s="8">
        <v>-102.55</v>
      </c>
      <c r="K34" s="8" t="s">
        <v>55</v>
      </c>
      <c r="L34" s="8">
        <v>6</v>
      </c>
      <c r="M34" s="11" t="s">
        <v>93</v>
      </c>
      <c r="N34" s="12">
        <v>40880</v>
      </c>
      <c r="O34" s="14" t="s">
        <v>57</v>
      </c>
      <c r="P34" t="s">
        <v>58</v>
      </c>
      <c r="Q34" t="s">
        <v>59</v>
      </c>
    </row>
    <row r="35" spans="1:17" x14ac:dyDescent="0.3">
      <c r="A35">
        <v>31</v>
      </c>
      <c r="B35" t="s">
        <v>51</v>
      </c>
      <c r="C35" s="13">
        <v>32</v>
      </c>
      <c r="D35" s="9" t="s">
        <v>52</v>
      </c>
      <c r="E35" s="8" t="s">
        <v>53</v>
      </c>
      <c r="F35" s="8" t="s">
        <v>54</v>
      </c>
      <c r="G35" s="8">
        <v>43</v>
      </c>
      <c r="H35" s="10">
        <v>0.93900462962962961</v>
      </c>
      <c r="I35" s="8">
        <v>18.910699999999999</v>
      </c>
      <c r="J35" s="8">
        <v>-102.32</v>
      </c>
      <c r="K35" s="8" t="s">
        <v>55</v>
      </c>
      <c r="L35" s="8">
        <v>64</v>
      </c>
      <c r="M35" s="11" t="s">
        <v>94</v>
      </c>
      <c r="N35" s="12">
        <v>41119</v>
      </c>
      <c r="O35" s="14" t="s">
        <v>57</v>
      </c>
      <c r="P35" t="s">
        <v>58</v>
      </c>
      <c r="Q35" t="s">
        <v>59</v>
      </c>
    </row>
    <row r="36" spans="1:17" x14ac:dyDescent="0.3">
      <c r="A36">
        <v>32</v>
      </c>
      <c r="B36" t="s">
        <v>51</v>
      </c>
      <c r="C36" s="13">
        <v>33</v>
      </c>
      <c r="D36" s="9" t="s">
        <v>52</v>
      </c>
      <c r="E36" s="8" t="s">
        <v>53</v>
      </c>
      <c r="F36" s="8" t="s">
        <v>54</v>
      </c>
      <c r="G36" s="8">
        <v>2</v>
      </c>
      <c r="H36" s="10">
        <v>0.22026620370370373</v>
      </c>
      <c r="I36" s="8">
        <v>19.514700000000001</v>
      </c>
      <c r="J36" s="8">
        <v>-102.321</v>
      </c>
      <c r="K36" s="8" t="s">
        <v>55</v>
      </c>
      <c r="L36" s="8">
        <v>102</v>
      </c>
      <c r="M36" s="11" t="s">
        <v>95</v>
      </c>
      <c r="N36" s="12">
        <v>41346</v>
      </c>
      <c r="O36" s="14" t="s">
        <v>57</v>
      </c>
      <c r="P36" t="s">
        <v>58</v>
      </c>
      <c r="Q36" t="s">
        <v>59</v>
      </c>
    </row>
    <row r="37" spans="1:17" x14ac:dyDescent="0.3">
      <c r="A37">
        <v>33</v>
      </c>
      <c r="B37" t="s">
        <v>51</v>
      </c>
      <c r="C37" s="13">
        <v>34</v>
      </c>
      <c r="D37" s="9" t="s">
        <v>52</v>
      </c>
      <c r="E37" s="8" t="s">
        <v>53</v>
      </c>
      <c r="F37" s="8" t="s">
        <v>54</v>
      </c>
      <c r="G37" s="8">
        <v>12</v>
      </c>
      <c r="H37" s="10">
        <v>0.46643518518518517</v>
      </c>
      <c r="I37" s="8">
        <v>19.2087</v>
      </c>
      <c r="J37" s="8">
        <v>-102.553</v>
      </c>
      <c r="K37" s="8" t="s">
        <v>55</v>
      </c>
      <c r="L37" s="8">
        <v>12</v>
      </c>
      <c r="M37" s="11" t="s">
        <v>96</v>
      </c>
      <c r="N37" s="12">
        <v>41877</v>
      </c>
      <c r="O37" s="14" t="s">
        <v>57</v>
      </c>
      <c r="P37" t="s">
        <v>58</v>
      </c>
      <c r="Q37" t="s">
        <v>59</v>
      </c>
    </row>
    <row r="38" spans="1:17" x14ac:dyDescent="0.3">
      <c r="A38">
        <v>34</v>
      </c>
      <c r="B38" t="s">
        <v>51</v>
      </c>
      <c r="C38" s="13">
        <v>35</v>
      </c>
      <c r="D38" s="9" t="s">
        <v>52</v>
      </c>
      <c r="E38" s="8" t="s">
        <v>53</v>
      </c>
      <c r="F38" s="8" t="s">
        <v>54</v>
      </c>
      <c r="G38" s="8">
        <v>97</v>
      </c>
      <c r="H38" s="10">
        <v>0.23731481481481484</v>
      </c>
      <c r="I38" s="8">
        <v>18.951000000000001</v>
      </c>
      <c r="J38" s="8">
        <v>-102.488</v>
      </c>
      <c r="K38" s="8" t="s">
        <v>55</v>
      </c>
      <c r="L38" s="8">
        <v>6</v>
      </c>
      <c r="M38" s="11" t="s">
        <v>97</v>
      </c>
      <c r="N38" s="12">
        <v>41488</v>
      </c>
      <c r="O38" s="14" t="s">
        <v>57</v>
      </c>
      <c r="P38" t="s">
        <v>58</v>
      </c>
      <c r="Q38" t="s">
        <v>59</v>
      </c>
    </row>
    <row r="39" spans="1:17" x14ac:dyDescent="0.3">
      <c r="A39">
        <v>35</v>
      </c>
      <c r="B39" t="s">
        <v>51</v>
      </c>
      <c r="C39" s="13">
        <v>36</v>
      </c>
      <c r="D39" s="9" t="s">
        <v>52</v>
      </c>
      <c r="E39" s="8" t="s">
        <v>53</v>
      </c>
      <c r="F39" s="8" t="s">
        <v>54</v>
      </c>
      <c r="G39" s="8">
        <v>11</v>
      </c>
      <c r="H39" s="10">
        <v>0.1254976851851852</v>
      </c>
      <c r="I39" s="8">
        <v>18.726299999999998</v>
      </c>
      <c r="J39" s="8">
        <v>-102.44</v>
      </c>
      <c r="K39" s="8" t="s">
        <v>55</v>
      </c>
      <c r="L39" s="8">
        <v>6</v>
      </c>
      <c r="M39" s="11" t="s">
        <v>98</v>
      </c>
      <c r="N39" s="12">
        <v>41894</v>
      </c>
      <c r="O39" s="14" t="s">
        <v>57</v>
      </c>
      <c r="P39" t="s">
        <v>58</v>
      </c>
      <c r="Q39" t="s">
        <v>59</v>
      </c>
    </row>
    <row r="40" spans="1:17" x14ac:dyDescent="0.3">
      <c r="A40">
        <v>36</v>
      </c>
      <c r="B40" t="s">
        <v>51</v>
      </c>
      <c r="C40" s="13">
        <v>37</v>
      </c>
      <c r="D40" s="9" t="s">
        <v>52</v>
      </c>
      <c r="E40" s="8" t="s">
        <v>53</v>
      </c>
      <c r="F40" s="8" t="s">
        <v>54</v>
      </c>
      <c r="G40" s="8">
        <v>58</v>
      </c>
      <c r="H40" s="10">
        <v>2.9583333333333336E-2</v>
      </c>
      <c r="I40" s="8">
        <v>18.954000000000001</v>
      </c>
      <c r="J40" s="8">
        <v>-102.36799999999999</v>
      </c>
      <c r="K40" s="8" t="s">
        <v>55</v>
      </c>
      <c r="L40" s="8">
        <v>6</v>
      </c>
      <c r="M40" s="11" t="s">
        <v>99</v>
      </c>
      <c r="N40" s="12">
        <v>41935</v>
      </c>
      <c r="O40" s="14" t="s">
        <v>57</v>
      </c>
      <c r="P40" t="s">
        <v>58</v>
      </c>
      <c r="Q40" t="s">
        <v>59</v>
      </c>
    </row>
    <row r="41" spans="1:17" x14ac:dyDescent="0.3">
      <c r="A41">
        <v>37</v>
      </c>
      <c r="B41" t="s">
        <v>51</v>
      </c>
      <c r="C41" s="13">
        <v>38</v>
      </c>
      <c r="D41" s="9" t="s">
        <v>52</v>
      </c>
      <c r="E41" s="8" t="s">
        <v>53</v>
      </c>
      <c r="F41" s="8" t="s">
        <v>54</v>
      </c>
      <c r="G41" s="8">
        <v>100</v>
      </c>
      <c r="H41" s="10">
        <v>0.86614583333333339</v>
      </c>
      <c r="I41" s="8">
        <v>19.565999999999999</v>
      </c>
      <c r="J41" s="8">
        <v>-102.351</v>
      </c>
      <c r="K41" s="8" t="s">
        <v>55</v>
      </c>
      <c r="L41" s="8">
        <v>102</v>
      </c>
      <c r="M41" s="11" t="s">
        <v>100</v>
      </c>
      <c r="N41" s="12">
        <v>41682</v>
      </c>
      <c r="O41" s="14" t="s">
        <v>57</v>
      </c>
      <c r="P41" t="s">
        <v>58</v>
      </c>
      <c r="Q41" t="s">
        <v>59</v>
      </c>
    </row>
    <row r="42" spans="1:17" x14ac:dyDescent="0.3">
      <c r="A42">
        <v>38</v>
      </c>
      <c r="B42" t="s">
        <v>51</v>
      </c>
      <c r="C42" s="13">
        <v>39</v>
      </c>
      <c r="D42" s="9" t="s">
        <v>52</v>
      </c>
      <c r="E42" s="8" t="s">
        <v>53</v>
      </c>
      <c r="F42" s="8" t="s">
        <v>54</v>
      </c>
      <c r="G42" s="8">
        <v>25</v>
      </c>
      <c r="H42" s="10">
        <v>0.15515046296296295</v>
      </c>
      <c r="I42" s="8">
        <v>19.5258</v>
      </c>
      <c r="J42" s="8">
        <v>-102.26300000000001</v>
      </c>
      <c r="K42" s="8" t="s">
        <v>55</v>
      </c>
      <c r="L42" s="8">
        <v>102</v>
      </c>
      <c r="M42" s="11" t="s">
        <v>101</v>
      </c>
      <c r="N42" s="12">
        <v>41686</v>
      </c>
      <c r="O42" s="14" t="s">
        <v>57</v>
      </c>
      <c r="P42" t="s">
        <v>58</v>
      </c>
      <c r="Q42" t="s">
        <v>59</v>
      </c>
    </row>
    <row r="43" spans="1:17" x14ac:dyDescent="0.3">
      <c r="A43">
        <v>39</v>
      </c>
      <c r="B43" t="s">
        <v>51</v>
      </c>
      <c r="C43" s="13">
        <v>40</v>
      </c>
      <c r="D43" s="9" t="s">
        <v>52</v>
      </c>
      <c r="E43" s="8" t="s">
        <v>53</v>
      </c>
      <c r="F43" s="8" t="s">
        <v>54</v>
      </c>
      <c r="G43" s="8">
        <v>32</v>
      </c>
      <c r="H43" s="10">
        <v>0.66207175925925921</v>
      </c>
      <c r="I43" s="8">
        <v>19.125299999999999</v>
      </c>
      <c r="J43" s="8">
        <v>-102.654</v>
      </c>
      <c r="K43" s="8" t="s">
        <v>55</v>
      </c>
      <c r="L43" s="8">
        <v>12</v>
      </c>
      <c r="M43" s="11" t="s">
        <v>102</v>
      </c>
      <c r="N43" s="12">
        <v>42234</v>
      </c>
      <c r="O43" s="14" t="s">
        <v>57</v>
      </c>
      <c r="P43" t="s">
        <v>58</v>
      </c>
      <c r="Q43" t="s">
        <v>59</v>
      </c>
    </row>
    <row r="44" spans="1:17" x14ac:dyDescent="0.3">
      <c r="A44">
        <v>40</v>
      </c>
      <c r="B44" t="s">
        <v>51</v>
      </c>
      <c r="C44" s="13">
        <v>41</v>
      </c>
      <c r="D44" s="9" t="s">
        <v>52</v>
      </c>
      <c r="E44" s="8" t="s">
        <v>53</v>
      </c>
      <c r="F44" s="8" t="s">
        <v>54</v>
      </c>
      <c r="G44" s="8">
        <v>86</v>
      </c>
      <c r="H44" s="10">
        <v>0.28932870370370373</v>
      </c>
      <c r="I44" s="8">
        <v>18.791799999999999</v>
      </c>
      <c r="J44" s="8">
        <v>-102.53700000000001</v>
      </c>
      <c r="K44" s="8" t="s">
        <v>55</v>
      </c>
      <c r="L44" s="8">
        <v>6</v>
      </c>
      <c r="M44" s="11" t="s">
        <v>103</v>
      </c>
      <c r="N44" s="12">
        <v>42043</v>
      </c>
      <c r="O44" s="14" t="s">
        <v>57</v>
      </c>
      <c r="P44" t="s">
        <v>58</v>
      </c>
      <c r="Q44" t="s">
        <v>59</v>
      </c>
    </row>
    <row r="45" spans="1:17" x14ac:dyDescent="0.3">
      <c r="A45">
        <v>41</v>
      </c>
      <c r="B45" t="s">
        <v>51</v>
      </c>
      <c r="C45" s="13">
        <v>42</v>
      </c>
      <c r="D45" s="9" t="s">
        <v>52</v>
      </c>
      <c r="E45" s="8" t="s">
        <v>53</v>
      </c>
      <c r="F45" s="8" t="s">
        <v>54</v>
      </c>
      <c r="G45" s="8">
        <v>10</v>
      </c>
      <c r="H45" s="10">
        <v>0.28414351851851855</v>
      </c>
      <c r="I45" s="8">
        <v>18.747800000000002</v>
      </c>
      <c r="J45" s="8">
        <v>-102.283</v>
      </c>
      <c r="K45" s="8" t="s">
        <v>55</v>
      </c>
      <c r="L45" s="8">
        <v>6</v>
      </c>
      <c r="M45" s="11" t="s">
        <v>104</v>
      </c>
      <c r="N45" s="12">
        <v>42055</v>
      </c>
      <c r="O45" s="14" t="s">
        <v>57</v>
      </c>
      <c r="P45" t="s">
        <v>58</v>
      </c>
      <c r="Q45" t="s">
        <v>59</v>
      </c>
    </row>
    <row r="46" spans="1:17" x14ac:dyDescent="0.3">
      <c r="A46">
        <v>42</v>
      </c>
      <c r="B46" t="s">
        <v>51</v>
      </c>
      <c r="C46" s="13">
        <v>43</v>
      </c>
      <c r="D46" s="9" t="s">
        <v>52</v>
      </c>
      <c r="E46" s="8" t="s">
        <v>53</v>
      </c>
      <c r="F46" s="8" t="s">
        <v>54</v>
      </c>
      <c r="G46" s="8">
        <v>15</v>
      </c>
      <c r="H46" s="10">
        <v>0.92576388888888894</v>
      </c>
      <c r="I46" s="8">
        <v>18.903700000000001</v>
      </c>
      <c r="J46" s="8">
        <v>-102.49299999999999</v>
      </c>
      <c r="K46" s="8" t="s">
        <v>55</v>
      </c>
      <c r="L46" s="8">
        <v>6</v>
      </c>
      <c r="M46" s="11" t="s">
        <v>105</v>
      </c>
      <c r="N46" s="12">
        <v>42116</v>
      </c>
      <c r="O46" s="14" t="s">
        <v>57</v>
      </c>
      <c r="P46" t="s">
        <v>58</v>
      </c>
      <c r="Q46" t="s">
        <v>59</v>
      </c>
    </row>
    <row r="47" spans="1:17" x14ac:dyDescent="0.3">
      <c r="A47">
        <v>43</v>
      </c>
      <c r="B47" t="s">
        <v>51</v>
      </c>
      <c r="C47" s="13">
        <v>44</v>
      </c>
      <c r="D47" s="9" t="s">
        <v>52</v>
      </c>
      <c r="E47" s="8" t="s">
        <v>53</v>
      </c>
      <c r="F47" s="8" t="s">
        <v>54</v>
      </c>
      <c r="G47" s="8">
        <v>81</v>
      </c>
      <c r="H47" s="10">
        <v>0.12243055555555556</v>
      </c>
      <c r="I47" s="8">
        <v>18.994299999999999</v>
      </c>
      <c r="J47" s="8">
        <v>-102.264</v>
      </c>
      <c r="K47" s="8" t="s">
        <v>55</v>
      </c>
      <c r="L47" s="8">
        <v>64</v>
      </c>
      <c r="M47" s="11" t="s">
        <v>106</v>
      </c>
      <c r="N47" s="12">
        <v>42136</v>
      </c>
      <c r="O47" s="14" t="s">
        <v>57</v>
      </c>
      <c r="P47" t="s">
        <v>58</v>
      </c>
      <c r="Q47" t="s">
        <v>59</v>
      </c>
    </row>
    <row r="48" spans="1:17" x14ac:dyDescent="0.3">
      <c r="A48">
        <v>44</v>
      </c>
      <c r="B48" t="s">
        <v>51</v>
      </c>
      <c r="C48" s="13">
        <v>45</v>
      </c>
      <c r="D48" s="9" t="s">
        <v>52</v>
      </c>
      <c r="E48" s="8" t="s">
        <v>53</v>
      </c>
      <c r="F48" s="8" t="s">
        <v>54</v>
      </c>
      <c r="G48" s="8">
        <v>2</v>
      </c>
      <c r="H48" s="10">
        <v>0.68846064814814811</v>
      </c>
      <c r="I48" s="8">
        <v>19.403700000000001</v>
      </c>
      <c r="J48" s="8">
        <v>-102.51300000000001</v>
      </c>
      <c r="K48" s="8" t="s">
        <v>55</v>
      </c>
      <c r="L48" s="8">
        <v>12</v>
      </c>
      <c r="M48" s="11" t="s">
        <v>107</v>
      </c>
      <c r="N48" s="12">
        <v>42269</v>
      </c>
      <c r="O48" s="14" t="s">
        <v>57</v>
      </c>
      <c r="P48" t="s">
        <v>58</v>
      </c>
      <c r="Q48" t="s">
        <v>59</v>
      </c>
    </row>
    <row r="49" spans="1:17" x14ac:dyDescent="0.3">
      <c r="A49">
        <v>45</v>
      </c>
      <c r="B49" t="s">
        <v>51</v>
      </c>
      <c r="C49" s="13">
        <v>46</v>
      </c>
      <c r="D49" s="9" t="s">
        <v>52</v>
      </c>
      <c r="E49" s="8" t="s">
        <v>53</v>
      </c>
      <c r="F49" s="8" t="s">
        <v>54</v>
      </c>
      <c r="G49" s="8">
        <v>60</v>
      </c>
      <c r="H49" s="10">
        <v>0.63163194444444448</v>
      </c>
      <c r="I49" s="8">
        <v>18.881799999999998</v>
      </c>
      <c r="J49" s="8">
        <v>-102.535</v>
      </c>
      <c r="K49" s="8" t="s">
        <v>55</v>
      </c>
      <c r="L49" s="8">
        <v>6</v>
      </c>
      <c r="M49" s="11" t="s">
        <v>108</v>
      </c>
      <c r="N49" s="12">
        <v>42250</v>
      </c>
      <c r="O49" s="14" t="s">
        <v>57</v>
      </c>
      <c r="P49" t="s">
        <v>58</v>
      </c>
      <c r="Q49" t="s">
        <v>59</v>
      </c>
    </row>
    <row r="50" spans="1:17" x14ac:dyDescent="0.3">
      <c r="A50">
        <v>46</v>
      </c>
      <c r="B50" t="s">
        <v>51</v>
      </c>
      <c r="C50" s="13">
        <v>47</v>
      </c>
      <c r="D50" s="9" t="s">
        <v>52</v>
      </c>
      <c r="E50" s="8" t="s">
        <v>53</v>
      </c>
      <c r="F50" s="8" t="s">
        <v>54</v>
      </c>
      <c r="G50" s="8">
        <v>40</v>
      </c>
      <c r="H50" s="10">
        <v>0.19795138888888889</v>
      </c>
      <c r="I50" s="8">
        <v>18.902000000000001</v>
      </c>
      <c r="J50" s="8">
        <v>-102.488</v>
      </c>
      <c r="K50" s="8" t="s">
        <v>55</v>
      </c>
      <c r="L50" s="8">
        <v>6</v>
      </c>
      <c r="M50" s="11" t="s">
        <v>105</v>
      </c>
      <c r="N50" s="12">
        <v>42251</v>
      </c>
      <c r="O50" s="14" t="s">
        <v>57</v>
      </c>
      <c r="P50" t="s">
        <v>58</v>
      </c>
      <c r="Q50" t="s">
        <v>59</v>
      </c>
    </row>
    <row r="51" spans="1:17" x14ac:dyDescent="0.3">
      <c r="A51">
        <v>47</v>
      </c>
      <c r="B51" t="s">
        <v>51</v>
      </c>
      <c r="C51" s="13">
        <v>48</v>
      </c>
      <c r="D51" s="9" t="s">
        <v>52</v>
      </c>
      <c r="E51" s="8" t="s">
        <v>53</v>
      </c>
      <c r="F51" s="8" t="s">
        <v>54</v>
      </c>
      <c r="G51" s="8">
        <v>57</v>
      </c>
      <c r="H51" s="10">
        <v>0.89714120370370365</v>
      </c>
      <c r="I51" s="8">
        <v>18.902999999999999</v>
      </c>
      <c r="J51" s="8">
        <v>-102.51300000000001</v>
      </c>
      <c r="K51" s="8" t="s">
        <v>55</v>
      </c>
      <c r="L51" s="8">
        <v>6</v>
      </c>
      <c r="M51" s="11" t="s">
        <v>109</v>
      </c>
      <c r="N51" s="12">
        <v>42254</v>
      </c>
      <c r="O51" s="14" t="s">
        <v>57</v>
      </c>
      <c r="P51" t="s">
        <v>58</v>
      </c>
      <c r="Q51" t="s">
        <v>59</v>
      </c>
    </row>
    <row r="52" spans="1:17" x14ac:dyDescent="0.3">
      <c r="A52">
        <v>48</v>
      </c>
      <c r="B52" t="s">
        <v>51</v>
      </c>
      <c r="C52" s="13">
        <v>49</v>
      </c>
      <c r="D52" s="9" t="s">
        <v>52</v>
      </c>
      <c r="E52" s="8" t="s">
        <v>53</v>
      </c>
      <c r="F52" s="8" t="s">
        <v>54</v>
      </c>
      <c r="G52" s="8">
        <v>20</v>
      </c>
      <c r="H52" s="10">
        <v>0.85770833333333341</v>
      </c>
      <c r="I52" s="8">
        <v>18.8277</v>
      </c>
      <c r="J52" s="8">
        <v>-102.44199999999999</v>
      </c>
      <c r="K52" s="8" t="s">
        <v>55</v>
      </c>
      <c r="L52" s="8">
        <v>6</v>
      </c>
      <c r="M52" s="11" t="s">
        <v>108</v>
      </c>
      <c r="N52" s="12">
        <v>42270</v>
      </c>
      <c r="O52" s="14" t="s">
        <v>57</v>
      </c>
      <c r="P52" t="s">
        <v>58</v>
      </c>
      <c r="Q52" t="s">
        <v>59</v>
      </c>
    </row>
    <row r="53" spans="1:17" x14ac:dyDescent="0.3">
      <c r="A53">
        <v>49</v>
      </c>
      <c r="B53" t="s">
        <v>51</v>
      </c>
      <c r="C53" s="13">
        <v>50</v>
      </c>
      <c r="D53" s="9" t="s">
        <v>52</v>
      </c>
      <c r="E53" s="8" t="s">
        <v>53</v>
      </c>
      <c r="F53" s="8" t="s">
        <v>54</v>
      </c>
      <c r="G53" s="8">
        <v>47</v>
      </c>
      <c r="H53" s="10">
        <v>0.55062500000000003</v>
      </c>
      <c r="I53" s="8">
        <v>18.887799999999999</v>
      </c>
      <c r="J53" s="8">
        <v>-102.271</v>
      </c>
      <c r="K53" s="8" t="s">
        <v>55</v>
      </c>
      <c r="L53" s="8">
        <v>6</v>
      </c>
      <c r="M53" s="11" t="s">
        <v>110</v>
      </c>
      <c r="N53" s="12">
        <v>42271</v>
      </c>
      <c r="O53" s="14" t="s">
        <v>57</v>
      </c>
      <c r="P53" t="s">
        <v>58</v>
      </c>
      <c r="Q53" t="s">
        <v>59</v>
      </c>
    </row>
    <row r="54" spans="1:17" x14ac:dyDescent="0.3">
      <c r="A54">
        <v>50</v>
      </c>
      <c r="B54" t="s">
        <v>51</v>
      </c>
      <c r="C54" s="13">
        <v>51</v>
      </c>
      <c r="D54" s="9" t="s">
        <v>52</v>
      </c>
      <c r="E54" s="8" t="s">
        <v>53</v>
      </c>
      <c r="F54" s="8" t="s">
        <v>54</v>
      </c>
      <c r="G54" s="8">
        <v>88</v>
      </c>
      <c r="H54" s="10">
        <v>0.43380787037037033</v>
      </c>
      <c r="I54" s="8">
        <v>18.832699999999999</v>
      </c>
      <c r="J54" s="8">
        <v>-102.416</v>
      </c>
      <c r="K54" s="8" t="s">
        <v>55</v>
      </c>
      <c r="L54" s="8">
        <v>6</v>
      </c>
      <c r="M54" s="11" t="s">
        <v>111</v>
      </c>
      <c r="N54" s="12">
        <v>42423</v>
      </c>
      <c r="O54" s="14" t="s">
        <v>57</v>
      </c>
      <c r="P54" t="s">
        <v>58</v>
      </c>
      <c r="Q54" t="s">
        <v>59</v>
      </c>
    </row>
    <row r="55" spans="1:17" x14ac:dyDescent="0.3">
      <c r="A55">
        <v>51</v>
      </c>
      <c r="B55" t="s">
        <v>51</v>
      </c>
      <c r="C55" s="13">
        <v>52</v>
      </c>
      <c r="D55" s="9" t="s">
        <v>52</v>
      </c>
      <c r="E55" s="8" t="s">
        <v>53</v>
      </c>
      <c r="F55" s="8" t="s">
        <v>54</v>
      </c>
      <c r="G55" s="8">
        <v>11</v>
      </c>
      <c r="H55" s="10">
        <v>0.66475694444444444</v>
      </c>
      <c r="I55" s="8">
        <v>18.8355</v>
      </c>
      <c r="J55" s="8">
        <v>-102.45699999999999</v>
      </c>
      <c r="K55" s="8" t="s">
        <v>55</v>
      </c>
      <c r="L55" s="8">
        <v>6</v>
      </c>
      <c r="M55" s="11" t="s">
        <v>108</v>
      </c>
      <c r="N55" s="12">
        <v>42435</v>
      </c>
      <c r="O55" s="14" t="s">
        <v>57</v>
      </c>
      <c r="P55" t="s">
        <v>58</v>
      </c>
      <c r="Q55" t="s">
        <v>59</v>
      </c>
    </row>
    <row r="56" spans="1:17" x14ac:dyDescent="0.3">
      <c r="A56">
        <v>52</v>
      </c>
      <c r="B56" t="s">
        <v>51</v>
      </c>
      <c r="C56" s="13">
        <v>53</v>
      </c>
      <c r="D56" s="9" t="s">
        <v>52</v>
      </c>
      <c r="E56" s="8" t="s">
        <v>53</v>
      </c>
      <c r="F56" s="8" t="s">
        <v>54</v>
      </c>
      <c r="G56" s="8">
        <v>5</v>
      </c>
      <c r="H56" s="10">
        <v>0.58930555555555553</v>
      </c>
      <c r="I56" s="8">
        <v>19.549299999999999</v>
      </c>
      <c r="J56" s="8">
        <v>-102.10599999999999</v>
      </c>
      <c r="K56" s="8" t="s">
        <v>55</v>
      </c>
      <c r="L56" s="8">
        <v>102</v>
      </c>
      <c r="M56" s="11" t="s">
        <v>112</v>
      </c>
      <c r="N56" s="12">
        <v>42364</v>
      </c>
      <c r="O56" s="14" t="s">
        <v>57</v>
      </c>
      <c r="P56" t="s">
        <v>58</v>
      </c>
      <c r="Q56" t="s">
        <v>59</v>
      </c>
    </row>
    <row r="57" spans="1:17" x14ac:dyDescent="0.3">
      <c r="A57">
        <v>53</v>
      </c>
      <c r="B57" t="s">
        <v>51</v>
      </c>
      <c r="C57" s="13">
        <v>54</v>
      </c>
      <c r="D57" s="9" t="s">
        <v>52</v>
      </c>
      <c r="E57" s="8" t="s">
        <v>53</v>
      </c>
      <c r="F57" s="8" t="s">
        <v>54</v>
      </c>
      <c r="G57" s="8">
        <v>5</v>
      </c>
      <c r="H57" s="10">
        <v>0.51208333333333333</v>
      </c>
      <c r="I57" s="8">
        <v>19.5412</v>
      </c>
      <c r="J57" s="8">
        <v>-102.10899999999999</v>
      </c>
      <c r="K57" s="8" t="s">
        <v>55</v>
      </c>
      <c r="L57" s="8">
        <v>102</v>
      </c>
      <c r="M57" s="11" t="s">
        <v>113</v>
      </c>
      <c r="N57" s="12">
        <v>42365</v>
      </c>
      <c r="O57" s="14" t="s">
        <v>57</v>
      </c>
      <c r="P57" t="s">
        <v>58</v>
      </c>
      <c r="Q57" t="s">
        <v>59</v>
      </c>
    </row>
    <row r="58" spans="1:17" x14ac:dyDescent="0.3">
      <c r="A58">
        <v>54</v>
      </c>
      <c r="B58" t="s">
        <v>51</v>
      </c>
      <c r="C58" s="13">
        <v>55</v>
      </c>
      <c r="D58" s="9" t="s">
        <v>52</v>
      </c>
      <c r="E58" s="8" t="s">
        <v>53</v>
      </c>
      <c r="F58" s="8" t="s">
        <v>54</v>
      </c>
      <c r="G58" s="8">
        <v>10</v>
      </c>
      <c r="H58" s="10">
        <v>0.75133101851851858</v>
      </c>
      <c r="I58" s="8">
        <v>19.5838</v>
      </c>
      <c r="J58" s="8">
        <v>-102.205</v>
      </c>
      <c r="K58" s="8" t="s">
        <v>55</v>
      </c>
      <c r="L58" s="8">
        <v>102</v>
      </c>
      <c r="M58" s="11" t="s">
        <v>114</v>
      </c>
      <c r="N58" s="12">
        <v>42508</v>
      </c>
      <c r="O58" s="14" t="s">
        <v>57</v>
      </c>
      <c r="P58" t="s">
        <v>58</v>
      </c>
      <c r="Q58" t="s">
        <v>59</v>
      </c>
    </row>
    <row r="59" spans="1:17" x14ac:dyDescent="0.3">
      <c r="A59">
        <v>55</v>
      </c>
      <c r="B59" t="s">
        <v>51</v>
      </c>
      <c r="C59" s="13">
        <v>56</v>
      </c>
      <c r="D59" s="9" t="s">
        <v>52</v>
      </c>
      <c r="E59" s="8" t="s">
        <v>53</v>
      </c>
      <c r="F59" s="8" t="s">
        <v>54</v>
      </c>
      <c r="G59" s="8">
        <v>16</v>
      </c>
      <c r="H59" s="10">
        <v>5.5254629629629626E-2</v>
      </c>
      <c r="I59" s="8">
        <v>19.2422</v>
      </c>
      <c r="J59" s="8">
        <v>-102.63800000000001</v>
      </c>
      <c r="K59" s="8" t="s">
        <v>55</v>
      </c>
      <c r="L59" s="8">
        <v>12</v>
      </c>
      <c r="M59" s="11" t="s">
        <v>115</v>
      </c>
      <c r="N59" s="12">
        <v>42669</v>
      </c>
      <c r="O59" s="14" t="s">
        <v>57</v>
      </c>
      <c r="P59" t="s">
        <v>58</v>
      </c>
      <c r="Q59" t="s">
        <v>59</v>
      </c>
    </row>
    <row r="60" spans="1:17" x14ac:dyDescent="0.3">
      <c r="A60">
        <v>56</v>
      </c>
      <c r="B60" t="s">
        <v>51</v>
      </c>
      <c r="C60" s="13">
        <v>57</v>
      </c>
      <c r="D60" s="9" t="s">
        <v>52</v>
      </c>
      <c r="E60" s="8" t="s">
        <v>53</v>
      </c>
      <c r="F60" s="8" t="s">
        <v>54</v>
      </c>
      <c r="G60" s="8">
        <v>66</v>
      </c>
      <c r="H60" s="10">
        <v>0.49372685185185183</v>
      </c>
      <c r="I60" s="8">
        <v>19.208500000000001</v>
      </c>
      <c r="J60" s="8">
        <v>-102.646</v>
      </c>
      <c r="K60" s="8" t="s">
        <v>55</v>
      </c>
      <c r="L60" s="8">
        <v>12</v>
      </c>
      <c r="M60" s="11" t="s">
        <v>116</v>
      </c>
      <c r="N60" s="12">
        <v>42691</v>
      </c>
      <c r="O60" s="14" t="s">
        <v>57</v>
      </c>
      <c r="P60" t="s">
        <v>58</v>
      </c>
      <c r="Q60" t="s">
        <v>59</v>
      </c>
    </row>
    <row r="61" spans="1:17" x14ac:dyDescent="0.3">
      <c r="A61">
        <v>57</v>
      </c>
      <c r="B61" t="s">
        <v>51</v>
      </c>
      <c r="C61" s="13">
        <v>58</v>
      </c>
      <c r="D61" s="9" t="s">
        <v>52</v>
      </c>
      <c r="E61" s="8" t="s">
        <v>53</v>
      </c>
      <c r="F61" s="8" t="s">
        <v>54</v>
      </c>
      <c r="G61" s="8">
        <v>41</v>
      </c>
      <c r="H61" s="10">
        <v>0.47783564814814811</v>
      </c>
      <c r="I61" s="8">
        <v>18.932500000000001</v>
      </c>
      <c r="J61" s="8">
        <v>-102.488</v>
      </c>
      <c r="K61" s="8" t="s">
        <v>55</v>
      </c>
      <c r="L61" s="8">
        <v>6</v>
      </c>
      <c r="M61" s="11" t="s">
        <v>117</v>
      </c>
      <c r="N61" s="12">
        <v>42594</v>
      </c>
      <c r="O61" s="14" t="s">
        <v>57</v>
      </c>
      <c r="P61" t="s">
        <v>58</v>
      </c>
      <c r="Q61" t="s">
        <v>59</v>
      </c>
    </row>
    <row r="62" spans="1:17" x14ac:dyDescent="0.3">
      <c r="A62">
        <v>58</v>
      </c>
      <c r="B62" t="s">
        <v>51</v>
      </c>
      <c r="C62" s="13">
        <v>59</v>
      </c>
      <c r="D62" s="9" t="s">
        <v>52</v>
      </c>
      <c r="E62" s="8" t="s">
        <v>53</v>
      </c>
      <c r="F62" s="8" t="s">
        <v>54</v>
      </c>
      <c r="G62" s="8">
        <v>83</v>
      </c>
      <c r="H62" s="10">
        <v>0.47745370370370371</v>
      </c>
      <c r="I62" s="8">
        <v>18.872299999999999</v>
      </c>
      <c r="J62" s="8">
        <v>-102.48</v>
      </c>
      <c r="K62" s="8" t="s">
        <v>55</v>
      </c>
      <c r="L62" s="8">
        <v>6</v>
      </c>
      <c r="M62" s="11" t="s">
        <v>109</v>
      </c>
      <c r="N62" s="12">
        <v>42682</v>
      </c>
      <c r="O62" s="14" t="s">
        <v>57</v>
      </c>
      <c r="P62" t="s">
        <v>58</v>
      </c>
      <c r="Q62" t="s">
        <v>59</v>
      </c>
    </row>
    <row r="63" spans="1:17" x14ac:dyDescent="0.3">
      <c r="A63">
        <v>59</v>
      </c>
      <c r="B63" t="s">
        <v>51</v>
      </c>
      <c r="C63" s="13">
        <v>60</v>
      </c>
      <c r="D63" s="9" t="s">
        <v>52</v>
      </c>
      <c r="E63" s="8" t="s">
        <v>53</v>
      </c>
      <c r="F63" s="8" t="s">
        <v>54</v>
      </c>
      <c r="G63" s="8">
        <v>14</v>
      </c>
      <c r="H63" s="10">
        <v>0.76357638888888879</v>
      </c>
      <c r="I63" s="8">
        <v>19.5107</v>
      </c>
      <c r="J63" s="8">
        <v>-102.071</v>
      </c>
      <c r="K63" s="8" t="s">
        <v>55</v>
      </c>
      <c r="L63" s="8">
        <v>102</v>
      </c>
      <c r="M63" s="11" t="s">
        <v>118</v>
      </c>
      <c r="N63" s="12">
        <v>42653</v>
      </c>
      <c r="O63" s="14" t="s">
        <v>57</v>
      </c>
      <c r="P63" t="s">
        <v>58</v>
      </c>
      <c r="Q63" t="s">
        <v>59</v>
      </c>
    </row>
    <row r="64" spans="1:17" x14ac:dyDescent="0.3">
      <c r="A64">
        <v>60</v>
      </c>
      <c r="B64" t="s">
        <v>51</v>
      </c>
      <c r="C64" s="13">
        <v>61</v>
      </c>
      <c r="D64" s="9" t="s">
        <v>52</v>
      </c>
      <c r="E64" s="8" t="s">
        <v>53</v>
      </c>
      <c r="F64" s="8" t="s">
        <v>54</v>
      </c>
      <c r="G64" s="8">
        <v>71</v>
      </c>
      <c r="H64" s="10">
        <v>0.86833333333333329</v>
      </c>
      <c r="I64" s="8">
        <v>18.7408</v>
      </c>
      <c r="J64" s="8">
        <v>-102.538</v>
      </c>
      <c r="K64" s="8" t="s">
        <v>55</v>
      </c>
      <c r="L64" s="8">
        <v>6</v>
      </c>
      <c r="M64" s="11" t="s">
        <v>119</v>
      </c>
      <c r="N64" s="12">
        <v>42717</v>
      </c>
      <c r="O64" s="14" t="s">
        <v>57</v>
      </c>
      <c r="P64" t="s">
        <v>58</v>
      </c>
      <c r="Q64" t="s">
        <v>59</v>
      </c>
    </row>
    <row r="65" spans="1:17" x14ac:dyDescent="0.3">
      <c r="A65">
        <v>61</v>
      </c>
      <c r="B65" t="s">
        <v>51</v>
      </c>
      <c r="C65" s="13">
        <v>62</v>
      </c>
      <c r="D65" s="9" t="s">
        <v>52</v>
      </c>
      <c r="E65" s="8" t="s">
        <v>53</v>
      </c>
      <c r="F65" s="8" t="s">
        <v>54</v>
      </c>
      <c r="G65" s="8">
        <v>69</v>
      </c>
      <c r="H65" s="10">
        <v>2.326388888888889E-2</v>
      </c>
      <c r="I65" s="8">
        <v>18.78</v>
      </c>
      <c r="J65" s="8">
        <v>-102.363</v>
      </c>
      <c r="K65" s="8" t="s">
        <v>55</v>
      </c>
      <c r="L65" s="8">
        <v>6</v>
      </c>
      <c r="M65" s="11" t="s">
        <v>120</v>
      </c>
      <c r="N65" s="12">
        <v>42775</v>
      </c>
      <c r="O65" s="14" t="s">
        <v>57</v>
      </c>
      <c r="P65" t="s">
        <v>58</v>
      </c>
      <c r="Q65" t="s">
        <v>59</v>
      </c>
    </row>
    <row r="66" spans="1:17" x14ac:dyDescent="0.3">
      <c r="A66">
        <v>62</v>
      </c>
      <c r="B66" t="s">
        <v>51</v>
      </c>
      <c r="C66" s="13">
        <v>63</v>
      </c>
      <c r="D66" s="9" t="s">
        <v>52</v>
      </c>
      <c r="E66" s="8" t="s">
        <v>53</v>
      </c>
      <c r="F66" s="8" t="s">
        <v>54</v>
      </c>
      <c r="G66" s="8">
        <v>44</v>
      </c>
      <c r="H66" s="10">
        <v>0.79792824074074076</v>
      </c>
      <c r="I66" s="8">
        <v>18.912800000000001</v>
      </c>
      <c r="J66" s="8">
        <v>-102.5</v>
      </c>
      <c r="K66" s="8" t="s">
        <v>55</v>
      </c>
      <c r="L66" s="8">
        <v>6</v>
      </c>
      <c r="M66" s="11" t="s">
        <v>105</v>
      </c>
      <c r="N66" s="12">
        <v>42819</v>
      </c>
      <c r="O66" s="14" t="s">
        <v>57</v>
      </c>
      <c r="P66" t="s">
        <v>58</v>
      </c>
      <c r="Q66" t="s">
        <v>59</v>
      </c>
    </row>
    <row r="67" spans="1:17" x14ac:dyDescent="0.3">
      <c r="A67">
        <v>63</v>
      </c>
      <c r="B67" t="s">
        <v>51</v>
      </c>
      <c r="C67" s="13">
        <v>64</v>
      </c>
      <c r="D67" s="9" t="s">
        <v>52</v>
      </c>
      <c r="E67" s="8" t="s">
        <v>53</v>
      </c>
      <c r="F67" s="8" t="s">
        <v>54</v>
      </c>
      <c r="G67" s="8">
        <v>30</v>
      </c>
      <c r="H67" s="10">
        <v>1.9432870370370371E-2</v>
      </c>
      <c r="I67" s="8">
        <v>18.985199999999999</v>
      </c>
      <c r="J67" s="8">
        <v>-102.31699999999999</v>
      </c>
      <c r="K67" s="8" t="s">
        <v>55</v>
      </c>
      <c r="L67" s="8">
        <v>6</v>
      </c>
      <c r="M67" s="11" t="s">
        <v>121</v>
      </c>
      <c r="N67" s="12">
        <v>42867</v>
      </c>
      <c r="O67" s="14" t="s">
        <v>57</v>
      </c>
      <c r="P67" t="s">
        <v>58</v>
      </c>
      <c r="Q67" t="s">
        <v>59</v>
      </c>
    </row>
    <row r="68" spans="1:17" x14ac:dyDescent="0.3">
      <c r="A68">
        <v>64</v>
      </c>
      <c r="B68" t="s">
        <v>51</v>
      </c>
      <c r="C68" s="13">
        <v>65</v>
      </c>
      <c r="D68" s="9" t="s">
        <v>52</v>
      </c>
      <c r="E68" s="8" t="s">
        <v>53</v>
      </c>
      <c r="F68" s="8" t="s">
        <v>54</v>
      </c>
      <c r="G68" s="8">
        <v>63</v>
      </c>
      <c r="H68" s="10">
        <v>0.34011574074074075</v>
      </c>
      <c r="I68" s="8">
        <v>18.7498</v>
      </c>
      <c r="J68" s="8">
        <v>-102.46899999999999</v>
      </c>
      <c r="K68" s="8" t="s">
        <v>55</v>
      </c>
      <c r="L68" s="8">
        <v>6</v>
      </c>
      <c r="M68" s="11" t="s">
        <v>122</v>
      </c>
      <c r="N68" s="12">
        <v>42872</v>
      </c>
      <c r="O68" s="14" t="s">
        <v>57</v>
      </c>
      <c r="P68" t="s">
        <v>58</v>
      </c>
      <c r="Q68" t="s">
        <v>59</v>
      </c>
    </row>
    <row r="69" spans="1:17" x14ac:dyDescent="0.3">
      <c r="A69">
        <v>65</v>
      </c>
      <c r="B69" t="s">
        <v>51</v>
      </c>
      <c r="C69" s="13">
        <v>66</v>
      </c>
      <c r="D69" s="9" t="s">
        <v>52</v>
      </c>
      <c r="E69" s="8" t="s">
        <v>53</v>
      </c>
      <c r="F69" s="8" t="s">
        <v>54</v>
      </c>
      <c r="G69" s="8">
        <v>20</v>
      </c>
      <c r="H69" s="10">
        <v>0.46153935185185185</v>
      </c>
      <c r="I69" s="8">
        <v>19.575800000000001</v>
      </c>
      <c r="J69" s="8">
        <v>-102.101</v>
      </c>
      <c r="K69" s="8" t="s">
        <v>55</v>
      </c>
      <c r="L69" s="8">
        <v>102</v>
      </c>
      <c r="M69" s="11" t="s">
        <v>123</v>
      </c>
      <c r="N69" s="12">
        <v>42869</v>
      </c>
      <c r="O69" s="14" t="s">
        <v>57</v>
      </c>
      <c r="P69" t="s">
        <v>58</v>
      </c>
      <c r="Q69" t="s">
        <v>59</v>
      </c>
    </row>
    <row r="70" spans="1:17" x14ac:dyDescent="0.3">
      <c r="A70">
        <v>66</v>
      </c>
      <c r="B70" t="s">
        <v>51</v>
      </c>
      <c r="C70" s="13">
        <v>67</v>
      </c>
      <c r="D70" s="9" t="s">
        <v>52</v>
      </c>
      <c r="E70" s="8" t="s">
        <v>53</v>
      </c>
      <c r="F70" s="8" t="s">
        <v>54</v>
      </c>
      <c r="G70" s="8">
        <v>50</v>
      </c>
      <c r="H70" s="10">
        <v>0.36836805555555557</v>
      </c>
      <c r="I70" s="8">
        <v>19.158200000000001</v>
      </c>
      <c r="J70" s="8">
        <v>-102.71</v>
      </c>
      <c r="K70" s="8" t="s">
        <v>55</v>
      </c>
      <c r="L70" s="8">
        <v>12</v>
      </c>
      <c r="M70" s="11" t="s">
        <v>124</v>
      </c>
      <c r="N70" s="12">
        <v>43012</v>
      </c>
      <c r="O70" s="14" t="s">
        <v>57</v>
      </c>
      <c r="P70" t="s">
        <v>58</v>
      </c>
      <c r="Q70" t="s">
        <v>59</v>
      </c>
    </row>
    <row r="71" spans="1:17" x14ac:dyDescent="0.3">
      <c r="A71">
        <v>67</v>
      </c>
      <c r="B71" t="s">
        <v>51</v>
      </c>
      <c r="C71" s="13">
        <v>68</v>
      </c>
      <c r="D71" s="9" t="s">
        <v>52</v>
      </c>
      <c r="E71" s="8" t="s">
        <v>53</v>
      </c>
      <c r="F71" s="8" t="s">
        <v>54</v>
      </c>
      <c r="G71" s="8">
        <v>44</v>
      </c>
      <c r="H71" s="10">
        <v>0.76405092592592594</v>
      </c>
      <c r="I71" s="8">
        <v>19.182200000000002</v>
      </c>
      <c r="J71" s="8">
        <v>-102.694</v>
      </c>
      <c r="K71" s="8" t="s">
        <v>55</v>
      </c>
      <c r="L71" s="8">
        <v>12</v>
      </c>
      <c r="M71" s="11" t="s">
        <v>125</v>
      </c>
      <c r="N71" s="12">
        <v>43012</v>
      </c>
      <c r="O71" s="14" t="s">
        <v>57</v>
      </c>
      <c r="P71" t="s">
        <v>58</v>
      </c>
      <c r="Q71" t="s">
        <v>59</v>
      </c>
    </row>
    <row r="72" spans="1:17" x14ac:dyDescent="0.3">
      <c r="A72">
        <v>68</v>
      </c>
      <c r="B72" t="s">
        <v>51</v>
      </c>
      <c r="C72" s="13">
        <v>69</v>
      </c>
      <c r="D72" s="9" t="s">
        <v>52</v>
      </c>
      <c r="E72" s="8" t="s">
        <v>53</v>
      </c>
      <c r="F72" s="8" t="s">
        <v>54</v>
      </c>
      <c r="G72" s="8">
        <v>63</v>
      </c>
      <c r="H72" s="10">
        <v>7.5115740740740733E-2</v>
      </c>
      <c r="I72" s="8">
        <v>19.236499999999999</v>
      </c>
      <c r="J72" s="8">
        <v>-102.708</v>
      </c>
      <c r="K72" s="8" t="s">
        <v>55</v>
      </c>
      <c r="L72" s="8">
        <v>12</v>
      </c>
      <c r="M72" s="11" t="s">
        <v>126</v>
      </c>
      <c r="N72" s="12">
        <v>43014</v>
      </c>
      <c r="O72" s="14" t="s">
        <v>57</v>
      </c>
      <c r="P72" t="s">
        <v>58</v>
      </c>
      <c r="Q72" t="s">
        <v>59</v>
      </c>
    </row>
    <row r="73" spans="1:17" x14ac:dyDescent="0.3">
      <c r="A73">
        <v>69</v>
      </c>
      <c r="B73" t="s">
        <v>51</v>
      </c>
      <c r="C73" s="13">
        <v>70</v>
      </c>
      <c r="D73" s="9" t="s">
        <v>52</v>
      </c>
      <c r="E73" s="8" t="s">
        <v>53</v>
      </c>
      <c r="F73" s="8" t="s">
        <v>54</v>
      </c>
      <c r="G73" s="8">
        <v>29</v>
      </c>
      <c r="H73" s="10">
        <v>0.39784722222222224</v>
      </c>
      <c r="I73" s="8">
        <v>18.899999999999999</v>
      </c>
      <c r="J73" s="8">
        <v>-102.479</v>
      </c>
      <c r="K73" s="8" t="s">
        <v>55</v>
      </c>
      <c r="L73" s="8">
        <v>6</v>
      </c>
      <c r="M73" s="11" t="s">
        <v>105</v>
      </c>
      <c r="N73" s="12">
        <v>42905</v>
      </c>
      <c r="O73" s="14" t="s">
        <v>57</v>
      </c>
      <c r="P73" t="s">
        <v>58</v>
      </c>
      <c r="Q73" t="s">
        <v>59</v>
      </c>
    </row>
    <row r="74" spans="1:17" x14ac:dyDescent="0.3">
      <c r="A74">
        <v>70</v>
      </c>
      <c r="B74" t="s">
        <v>51</v>
      </c>
      <c r="C74" s="13">
        <v>71</v>
      </c>
      <c r="D74" s="9" t="s">
        <v>52</v>
      </c>
      <c r="E74" s="8" t="s">
        <v>53</v>
      </c>
      <c r="F74" s="8" t="s">
        <v>54</v>
      </c>
      <c r="G74" s="8">
        <v>12</v>
      </c>
      <c r="H74" s="10">
        <v>0.57565972222222228</v>
      </c>
      <c r="I74" s="8">
        <v>19.519200000000001</v>
      </c>
      <c r="J74" s="8">
        <v>-102.188</v>
      </c>
      <c r="K74" s="8" t="s">
        <v>55</v>
      </c>
      <c r="L74" s="8">
        <v>102</v>
      </c>
      <c r="M74" s="11" t="s">
        <v>127</v>
      </c>
      <c r="N74" s="12">
        <v>42951</v>
      </c>
      <c r="O74" s="14" t="s">
        <v>57</v>
      </c>
      <c r="P74" t="s">
        <v>58</v>
      </c>
      <c r="Q74" t="s">
        <v>59</v>
      </c>
    </row>
    <row r="75" spans="1:17" x14ac:dyDescent="0.3">
      <c r="A75">
        <v>71</v>
      </c>
      <c r="B75" t="s">
        <v>51</v>
      </c>
      <c r="C75" s="13">
        <v>72</v>
      </c>
      <c r="D75" s="9" t="s">
        <v>52</v>
      </c>
      <c r="E75" s="8" t="s">
        <v>53</v>
      </c>
      <c r="F75" s="8" t="s">
        <v>54</v>
      </c>
      <c r="G75" s="8">
        <v>10</v>
      </c>
      <c r="H75" s="10">
        <v>0.26614583333333336</v>
      </c>
      <c r="I75" s="8">
        <v>19.079999999999998</v>
      </c>
      <c r="J75" s="8">
        <v>-102.605</v>
      </c>
      <c r="K75" s="8" t="s">
        <v>55</v>
      </c>
      <c r="L75" s="8">
        <v>12</v>
      </c>
      <c r="M75" s="11" t="s">
        <v>128</v>
      </c>
      <c r="N75" s="12">
        <v>43133</v>
      </c>
      <c r="O75" s="14" t="s">
        <v>57</v>
      </c>
      <c r="P75" t="s">
        <v>58</v>
      </c>
      <c r="Q75" t="s">
        <v>59</v>
      </c>
    </row>
    <row r="76" spans="1:17" x14ac:dyDescent="0.3">
      <c r="A76">
        <v>72</v>
      </c>
      <c r="B76" t="s">
        <v>51</v>
      </c>
      <c r="C76" s="13">
        <v>73</v>
      </c>
      <c r="D76" s="9" t="s">
        <v>52</v>
      </c>
      <c r="E76" s="8" t="s">
        <v>53</v>
      </c>
      <c r="F76" s="8" t="s">
        <v>54</v>
      </c>
      <c r="G76" s="8">
        <v>10</v>
      </c>
      <c r="H76" s="10">
        <v>0.90625</v>
      </c>
      <c r="I76" s="8">
        <v>19.542000000000002</v>
      </c>
      <c r="J76" s="8">
        <v>-102.21599999999999</v>
      </c>
      <c r="K76" s="8" t="s">
        <v>55</v>
      </c>
      <c r="L76" s="8">
        <v>102</v>
      </c>
      <c r="M76" s="11" t="s">
        <v>129</v>
      </c>
      <c r="N76" s="12">
        <v>43074</v>
      </c>
      <c r="O76" s="14" t="s">
        <v>57</v>
      </c>
      <c r="P76" t="s">
        <v>58</v>
      </c>
      <c r="Q76" t="s">
        <v>59</v>
      </c>
    </row>
    <row r="77" spans="1:17" x14ac:dyDescent="0.3">
      <c r="A77">
        <v>73</v>
      </c>
      <c r="B77" t="s">
        <v>51</v>
      </c>
      <c r="C77" s="13">
        <v>74</v>
      </c>
      <c r="D77" s="9" t="s">
        <v>52</v>
      </c>
      <c r="E77" s="8" t="s">
        <v>53</v>
      </c>
      <c r="F77" s="8" t="s">
        <v>54</v>
      </c>
      <c r="G77" s="8">
        <v>10</v>
      </c>
      <c r="H77" s="10">
        <v>3.9386574074074074E-2</v>
      </c>
      <c r="I77" s="8">
        <v>19.540199999999999</v>
      </c>
      <c r="J77" s="8">
        <v>-102.367</v>
      </c>
      <c r="K77" s="8" t="s">
        <v>55</v>
      </c>
      <c r="L77" s="8">
        <v>68</v>
      </c>
      <c r="M77" s="11" t="s">
        <v>130</v>
      </c>
      <c r="N77" s="12">
        <v>43179</v>
      </c>
      <c r="O77" s="14" t="s">
        <v>57</v>
      </c>
      <c r="P77" t="s">
        <v>58</v>
      </c>
      <c r="Q77" t="s">
        <v>59</v>
      </c>
    </row>
    <row r="78" spans="1:17" x14ac:dyDescent="0.3">
      <c r="A78">
        <v>74</v>
      </c>
      <c r="B78" t="s">
        <v>51</v>
      </c>
      <c r="C78" s="13">
        <v>75</v>
      </c>
      <c r="D78" s="9" t="s">
        <v>52</v>
      </c>
      <c r="E78" s="8" t="s">
        <v>53</v>
      </c>
      <c r="F78" s="8" t="s">
        <v>54</v>
      </c>
      <c r="G78" s="8">
        <v>30</v>
      </c>
      <c r="H78" s="10">
        <v>0.44505787037037042</v>
      </c>
      <c r="I78" s="8">
        <v>18.921700000000001</v>
      </c>
      <c r="J78" s="8">
        <v>-102.572</v>
      </c>
      <c r="K78" s="8" t="s">
        <v>55</v>
      </c>
      <c r="L78" s="8">
        <v>6</v>
      </c>
      <c r="M78" s="11" t="s">
        <v>108</v>
      </c>
      <c r="N78" s="12">
        <v>43249</v>
      </c>
      <c r="O78" s="14" t="s">
        <v>57</v>
      </c>
      <c r="P78" t="s">
        <v>58</v>
      </c>
      <c r="Q78" t="s">
        <v>59</v>
      </c>
    </row>
    <row r="79" spans="1:17" x14ac:dyDescent="0.3">
      <c r="A79">
        <v>75</v>
      </c>
      <c r="B79" t="s">
        <v>51</v>
      </c>
      <c r="C79" s="13">
        <v>76</v>
      </c>
      <c r="D79" s="9" t="s">
        <v>52</v>
      </c>
      <c r="E79" s="8" t="s">
        <v>53</v>
      </c>
      <c r="F79" s="8" t="s">
        <v>54</v>
      </c>
      <c r="G79" s="8">
        <v>108</v>
      </c>
      <c r="H79" s="10">
        <v>0.92467592592592596</v>
      </c>
      <c r="I79" s="8">
        <v>18.733699999999999</v>
      </c>
      <c r="J79" s="8">
        <v>-102.35599999999999</v>
      </c>
      <c r="K79" s="8" t="s">
        <v>55</v>
      </c>
      <c r="L79" s="8">
        <v>6</v>
      </c>
      <c r="M79" s="11" t="s">
        <v>131</v>
      </c>
      <c r="N79" s="12">
        <v>43271</v>
      </c>
      <c r="O79" s="14" t="s">
        <v>57</v>
      </c>
      <c r="P79" t="s">
        <v>58</v>
      </c>
      <c r="Q79" t="s">
        <v>59</v>
      </c>
    </row>
    <row r="80" spans="1:17" x14ac:dyDescent="0.3">
      <c r="A80">
        <v>76</v>
      </c>
      <c r="B80" t="s">
        <v>51</v>
      </c>
      <c r="C80" s="13">
        <v>77</v>
      </c>
      <c r="D80" s="9" t="s">
        <v>52</v>
      </c>
      <c r="E80" s="8" t="s">
        <v>53</v>
      </c>
      <c r="F80" s="8" t="s">
        <v>54</v>
      </c>
      <c r="G80" s="8">
        <v>10</v>
      </c>
      <c r="H80" s="10">
        <v>0.41583333333333333</v>
      </c>
      <c r="I80" s="8">
        <v>19.2333</v>
      </c>
      <c r="J80" s="8">
        <v>-102.768</v>
      </c>
      <c r="K80" s="8" t="s">
        <v>55</v>
      </c>
      <c r="L80" s="8">
        <v>12</v>
      </c>
      <c r="M80" s="11" t="s">
        <v>132</v>
      </c>
      <c r="N80" s="12">
        <v>43321</v>
      </c>
      <c r="O80" s="14" t="s">
        <v>57</v>
      </c>
      <c r="P80" t="s">
        <v>58</v>
      </c>
      <c r="Q80" t="s">
        <v>59</v>
      </c>
    </row>
    <row r="81" spans="1:17" x14ac:dyDescent="0.3">
      <c r="A81">
        <v>77</v>
      </c>
      <c r="B81" t="s">
        <v>51</v>
      </c>
      <c r="C81" s="13">
        <v>78</v>
      </c>
      <c r="D81" s="9" t="s">
        <v>52</v>
      </c>
      <c r="E81" s="8" t="s">
        <v>53</v>
      </c>
      <c r="F81" s="8" t="s">
        <v>54</v>
      </c>
      <c r="G81" s="8">
        <v>16</v>
      </c>
      <c r="H81" s="10">
        <v>0.53273148148148153</v>
      </c>
      <c r="I81" s="8">
        <v>19.203800000000001</v>
      </c>
      <c r="J81" s="8">
        <v>-102.688</v>
      </c>
      <c r="K81" s="8" t="s">
        <v>55</v>
      </c>
      <c r="L81" s="8">
        <v>12</v>
      </c>
      <c r="M81" s="11" t="s">
        <v>125</v>
      </c>
      <c r="N81" s="12">
        <v>43357</v>
      </c>
      <c r="O81" s="14" t="s">
        <v>57</v>
      </c>
      <c r="P81" t="s">
        <v>58</v>
      </c>
      <c r="Q81" t="s">
        <v>59</v>
      </c>
    </row>
    <row r="82" spans="1:17" x14ac:dyDescent="0.3">
      <c r="A82">
        <v>78</v>
      </c>
      <c r="B82" t="s">
        <v>51</v>
      </c>
      <c r="C82" s="13">
        <v>79</v>
      </c>
      <c r="D82" s="9" t="s">
        <v>52</v>
      </c>
      <c r="E82" s="8" t="s">
        <v>53</v>
      </c>
      <c r="F82" s="8" t="s">
        <v>54</v>
      </c>
      <c r="G82" s="8">
        <v>9</v>
      </c>
      <c r="H82" s="10">
        <v>0.1846875</v>
      </c>
      <c r="I82" s="8">
        <v>19.0762</v>
      </c>
      <c r="J82" s="8">
        <v>-102.54600000000001</v>
      </c>
      <c r="K82" s="8" t="s">
        <v>55</v>
      </c>
      <c r="L82" s="8">
        <v>12</v>
      </c>
      <c r="M82" s="11" t="s">
        <v>133</v>
      </c>
      <c r="N82" s="12">
        <v>43398</v>
      </c>
      <c r="O82" s="14" t="s">
        <v>57</v>
      </c>
      <c r="P82" t="s">
        <v>58</v>
      </c>
      <c r="Q82" t="s">
        <v>59</v>
      </c>
    </row>
    <row r="83" spans="1:17" x14ac:dyDescent="0.3">
      <c r="A83">
        <v>79</v>
      </c>
      <c r="B83" t="s">
        <v>51</v>
      </c>
      <c r="C83" s="13">
        <v>80</v>
      </c>
      <c r="D83" s="9" t="s">
        <v>52</v>
      </c>
      <c r="E83" s="8" t="s">
        <v>53</v>
      </c>
      <c r="F83" s="8" t="s">
        <v>54</v>
      </c>
      <c r="G83" s="8">
        <v>56</v>
      </c>
      <c r="H83" s="10">
        <v>0.62490740740740736</v>
      </c>
      <c r="I83" s="8">
        <v>18.886500000000002</v>
      </c>
      <c r="J83" s="8">
        <v>-102.563</v>
      </c>
      <c r="K83" s="8" t="s">
        <v>55</v>
      </c>
      <c r="L83" s="8">
        <v>6</v>
      </c>
      <c r="M83" s="11" t="s">
        <v>67</v>
      </c>
      <c r="N83" s="12">
        <v>43288</v>
      </c>
      <c r="O83" s="14" t="s">
        <v>57</v>
      </c>
      <c r="P83" t="s">
        <v>58</v>
      </c>
      <c r="Q83" t="s">
        <v>59</v>
      </c>
    </row>
    <row r="84" spans="1:17" x14ac:dyDescent="0.3">
      <c r="A84">
        <v>80</v>
      </c>
      <c r="B84" t="s">
        <v>51</v>
      </c>
      <c r="C84" s="13">
        <v>81</v>
      </c>
      <c r="D84" s="9" t="s">
        <v>52</v>
      </c>
      <c r="E84" s="8" t="s">
        <v>53</v>
      </c>
      <c r="F84" s="8" t="s">
        <v>54</v>
      </c>
      <c r="G84" s="8">
        <v>60</v>
      </c>
      <c r="H84" s="10">
        <v>0.42460648148148145</v>
      </c>
      <c r="I84" s="8">
        <v>18.747699999999998</v>
      </c>
      <c r="J84" s="8">
        <v>-102.28700000000001</v>
      </c>
      <c r="K84" s="8" t="s">
        <v>55</v>
      </c>
      <c r="L84" s="8">
        <v>6</v>
      </c>
      <c r="M84" s="11" t="s">
        <v>104</v>
      </c>
      <c r="N84" s="12">
        <v>43296</v>
      </c>
      <c r="O84" s="14" t="s">
        <v>57</v>
      </c>
      <c r="P84" t="s">
        <v>58</v>
      </c>
      <c r="Q84" t="s">
        <v>59</v>
      </c>
    </row>
    <row r="85" spans="1:17" x14ac:dyDescent="0.3">
      <c r="A85">
        <v>81</v>
      </c>
      <c r="B85" t="s">
        <v>51</v>
      </c>
      <c r="C85" s="13">
        <v>82</v>
      </c>
      <c r="D85" s="9" t="s">
        <v>52</v>
      </c>
      <c r="E85" s="8" t="s">
        <v>53</v>
      </c>
      <c r="F85" s="8" t="s">
        <v>54</v>
      </c>
      <c r="G85" s="8">
        <v>70</v>
      </c>
      <c r="H85" s="10">
        <v>0.63491898148148151</v>
      </c>
      <c r="I85" s="8">
        <v>18.839200000000002</v>
      </c>
      <c r="J85" s="8">
        <v>-102.46</v>
      </c>
      <c r="K85" s="8" t="s">
        <v>55</v>
      </c>
      <c r="L85" s="8">
        <v>6</v>
      </c>
      <c r="M85" s="11" t="s">
        <v>108</v>
      </c>
      <c r="N85" s="12">
        <v>43309</v>
      </c>
      <c r="O85" s="14" t="s">
        <v>57</v>
      </c>
      <c r="P85" t="s">
        <v>58</v>
      </c>
      <c r="Q85" t="s">
        <v>59</v>
      </c>
    </row>
    <row r="86" spans="1:17" x14ac:dyDescent="0.3">
      <c r="A86">
        <v>82</v>
      </c>
      <c r="B86" t="s">
        <v>51</v>
      </c>
      <c r="C86" s="13">
        <v>83</v>
      </c>
      <c r="D86" s="9" t="s">
        <v>52</v>
      </c>
      <c r="E86" s="8" t="s">
        <v>53</v>
      </c>
      <c r="F86" s="8" t="s">
        <v>54</v>
      </c>
      <c r="G86" s="8">
        <v>46</v>
      </c>
      <c r="H86" s="10">
        <v>0.56405092592592598</v>
      </c>
      <c r="I86" s="8">
        <v>18.910699999999999</v>
      </c>
      <c r="J86" s="8">
        <v>-102.544</v>
      </c>
      <c r="K86" s="8" t="s">
        <v>55</v>
      </c>
      <c r="L86" s="8">
        <v>6</v>
      </c>
      <c r="M86" s="11" t="s">
        <v>134</v>
      </c>
      <c r="N86" s="12">
        <v>43365</v>
      </c>
      <c r="O86" s="14" t="s">
        <v>57</v>
      </c>
      <c r="P86" t="s">
        <v>58</v>
      </c>
      <c r="Q86" t="s">
        <v>59</v>
      </c>
    </row>
    <row r="87" spans="1:17" x14ac:dyDescent="0.3">
      <c r="A87">
        <v>83</v>
      </c>
      <c r="B87" t="s">
        <v>51</v>
      </c>
      <c r="C87" s="13">
        <v>84</v>
      </c>
      <c r="D87" s="9" t="s">
        <v>52</v>
      </c>
      <c r="E87" s="8" t="s">
        <v>53</v>
      </c>
      <c r="F87" s="8" t="s">
        <v>54</v>
      </c>
      <c r="G87" s="8">
        <v>15</v>
      </c>
      <c r="H87" s="10">
        <v>0.56429398148148147</v>
      </c>
      <c r="I87" s="8">
        <v>18.9072</v>
      </c>
      <c r="J87" s="8">
        <v>-102.55</v>
      </c>
      <c r="K87" s="8" t="s">
        <v>55</v>
      </c>
      <c r="L87" s="8">
        <v>6</v>
      </c>
      <c r="M87" s="11" t="s">
        <v>135</v>
      </c>
      <c r="N87" s="12">
        <v>43384</v>
      </c>
      <c r="O87" s="14" t="s">
        <v>57</v>
      </c>
      <c r="P87" t="s">
        <v>58</v>
      </c>
      <c r="Q87" t="s">
        <v>59</v>
      </c>
    </row>
    <row r="88" spans="1:17" x14ac:dyDescent="0.3">
      <c r="A88">
        <v>84</v>
      </c>
      <c r="B88" t="s">
        <v>51</v>
      </c>
      <c r="C88" s="13">
        <v>85</v>
      </c>
      <c r="D88" s="9" t="s">
        <v>52</v>
      </c>
      <c r="E88" s="8" t="s">
        <v>53</v>
      </c>
      <c r="F88" s="8" t="s">
        <v>54</v>
      </c>
      <c r="G88" s="8">
        <v>72</v>
      </c>
      <c r="H88" s="10">
        <v>5.7870370370370378E-4</v>
      </c>
      <c r="I88" s="8">
        <v>19.089500000000001</v>
      </c>
      <c r="J88" s="8">
        <v>-102.501</v>
      </c>
      <c r="K88" s="8" t="s">
        <v>55</v>
      </c>
      <c r="L88" s="8">
        <v>6</v>
      </c>
      <c r="M88" s="11" t="s">
        <v>136</v>
      </c>
      <c r="N88" s="12">
        <v>43404</v>
      </c>
      <c r="O88" s="14" t="s">
        <v>57</v>
      </c>
      <c r="P88" t="s">
        <v>58</v>
      </c>
      <c r="Q88" t="s">
        <v>59</v>
      </c>
    </row>
    <row r="89" spans="1:17" x14ac:dyDescent="0.3">
      <c r="A89">
        <v>85</v>
      </c>
      <c r="B89" t="s">
        <v>51</v>
      </c>
      <c r="C89" s="13">
        <v>86</v>
      </c>
      <c r="D89" s="9" t="s">
        <v>52</v>
      </c>
      <c r="E89" s="8" t="s">
        <v>53</v>
      </c>
      <c r="F89" s="8" t="s">
        <v>54</v>
      </c>
      <c r="G89" s="8">
        <v>120</v>
      </c>
      <c r="H89" s="10">
        <v>0.99773148148148139</v>
      </c>
      <c r="I89" s="8">
        <v>18.9527</v>
      </c>
      <c r="J89" s="8">
        <v>-102.30200000000001</v>
      </c>
      <c r="K89" s="8" t="s">
        <v>55</v>
      </c>
      <c r="L89" s="8">
        <v>64</v>
      </c>
      <c r="M89" s="11" t="s">
        <v>137</v>
      </c>
      <c r="N89" s="12">
        <v>43369</v>
      </c>
      <c r="O89" s="14" t="s">
        <v>57</v>
      </c>
      <c r="P89" t="s">
        <v>58</v>
      </c>
      <c r="Q89" t="s">
        <v>59</v>
      </c>
    </row>
    <row r="90" spans="1:17" x14ac:dyDescent="0.3">
      <c r="A90">
        <v>86</v>
      </c>
      <c r="B90" t="s">
        <v>51</v>
      </c>
      <c r="C90" s="13">
        <v>87</v>
      </c>
      <c r="D90" s="9" t="s">
        <v>52</v>
      </c>
      <c r="E90" s="8" t="s">
        <v>53</v>
      </c>
      <c r="F90" s="8" t="s">
        <v>54</v>
      </c>
      <c r="G90" s="8">
        <v>31</v>
      </c>
      <c r="H90" s="10">
        <v>0.59859953703703705</v>
      </c>
      <c r="I90" s="8">
        <v>19.260000000000002</v>
      </c>
      <c r="J90" s="8">
        <v>-102.57</v>
      </c>
      <c r="K90" s="8" t="s">
        <v>55</v>
      </c>
      <c r="L90" s="8">
        <v>12</v>
      </c>
      <c r="M90" s="11" t="s">
        <v>138</v>
      </c>
      <c r="N90" s="12">
        <v>43414</v>
      </c>
      <c r="O90" s="14" t="s">
        <v>57</v>
      </c>
      <c r="P90" t="s">
        <v>58</v>
      </c>
      <c r="Q90" t="s">
        <v>59</v>
      </c>
    </row>
    <row r="91" spans="1:17" x14ac:dyDescent="0.3">
      <c r="A91">
        <v>87</v>
      </c>
      <c r="B91" t="s">
        <v>51</v>
      </c>
      <c r="C91" s="13">
        <v>88</v>
      </c>
      <c r="D91" s="9" t="s">
        <v>52</v>
      </c>
      <c r="E91" s="8" t="s">
        <v>53</v>
      </c>
      <c r="F91" s="8" t="s">
        <v>54</v>
      </c>
      <c r="G91" s="8">
        <v>16</v>
      </c>
      <c r="H91" s="10">
        <v>0.36052083333333335</v>
      </c>
      <c r="I91" s="8">
        <v>19.14</v>
      </c>
      <c r="J91" s="8">
        <v>-102.62</v>
      </c>
      <c r="K91" s="8" t="s">
        <v>55</v>
      </c>
      <c r="L91" s="8">
        <v>12</v>
      </c>
      <c r="M91" s="11" t="s">
        <v>139</v>
      </c>
      <c r="N91" s="12">
        <v>43438</v>
      </c>
      <c r="O91" s="14" t="s">
        <v>57</v>
      </c>
      <c r="P91" t="s">
        <v>58</v>
      </c>
      <c r="Q91" t="s">
        <v>59</v>
      </c>
    </row>
    <row r="92" spans="1:17" x14ac:dyDescent="0.3">
      <c r="A92">
        <v>88</v>
      </c>
      <c r="B92" t="s">
        <v>51</v>
      </c>
      <c r="C92" s="13">
        <v>89</v>
      </c>
      <c r="D92" s="9" t="s">
        <v>52</v>
      </c>
      <c r="E92" s="8" t="s">
        <v>53</v>
      </c>
      <c r="F92" s="8" t="s">
        <v>54</v>
      </c>
      <c r="G92" s="8">
        <v>75</v>
      </c>
      <c r="H92" s="10">
        <v>0.96880787037037042</v>
      </c>
      <c r="I92" s="8">
        <v>19.16</v>
      </c>
      <c r="J92" s="8">
        <v>-102.77</v>
      </c>
      <c r="K92" s="8" t="s">
        <v>55</v>
      </c>
      <c r="L92" s="8">
        <v>12</v>
      </c>
      <c r="M92" s="11" t="s">
        <v>140</v>
      </c>
      <c r="N92" s="12">
        <v>43479</v>
      </c>
      <c r="O92" s="14" t="s">
        <v>57</v>
      </c>
      <c r="P92" t="s">
        <v>58</v>
      </c>
      <c r="Q92" t="s">
        <v>59</v>
      </c>
    </row>
    <row r="93" spans="1:17" x14ac:dyDescent="0.3">
      <c r="A93">
        <v>89</v>
      </c>
      <c r="B93" t="s">
        <v>51</v>
      </c>
      <c r="C93" s="13">
        <v>90</v>
      </c>
      <c r="D93" s="9" t="s">
        <v>52</v>
      </c>
      <c r="E93" s="8" t="s">
        <v>53</v>
      </c>
      <c r="F93" s="8" t="s">
        <v>54</v>
      </c>
      <c r="G93" s="8">
        <v>16</v>
      </c>
      <c r="H93" s="10">
        <v>0.1423611111111111</v>
      </c>
      <c r="I93" s="8">
        <v>19.059999999999999</v>
      </c>
      <c r="J93" s="8">
        <v>-102.29</v>
      </c>
      <c r="K93" s="8" t="s">
        <v>55</v>
      </c>
      <c r="L93" s="8">
        <v>6</v>
      </c>
      <c r="M93" s="11" t="s">
        <v>141</v>
      </c>
      <c r="N93" s="12">
        <v>43433</v>
      </c>
      <c r="O93" s="14" t="s">
        <v>57</v>
      </c>
      <c r="P93" t="s">
        <v>58</v>
      </c>
      <c r="Q93" t="s">
        <v>59</v>
      </c>
    </row>
    <row r="94" spans="1:17" x14ac:dyDescent="0.3">
      <c r="A94">
        <v>90</v>
      </c>
      <c r="B94" t="s">
        <v>51</v>
      </c>
      <c r="C94" s="13">
        <v>91</v>
      </c>
      <c r="D94" s="9" t="s">
        <v>52</v>
      </c>
      <c r="E94" s="8" t="s">
        <v>53</v>
      </c>
      <c r="F94" s="8" t="s">
        <v>54</v>
      </c>
      <c r="G94" s="8">
        <v>16</v>
      </c>
      <c r="H94" s="10">
        <v>0.42425925925925928</v>
      </c>
      <c r="I94" s="8">
        <v>18.88</v>
      </c>
      <c r="J94" s="8">
        <v>-102.56</v>
      </c>
      <c r="K94" s="8" t="s">
        <v>55</v>
      </c>
      <c r="L94" s="8">
        <v>6</v>
      </c>
      <c r="M94" s="11" t="s">
        <v>67</v>
      </c>
      <c r="N94" s="12">
        <v>43438</v>
      </c>
      <c r="O94" s="14" t="s">
        <v>57</v>
      </c>
      <c r="P94" t="s">
        <v>58</v>
      </c>
      <c r="Q94" t="s">
        <v>59</v>
      </c>
    </row>
    <row r="95" spans="1:17" x14ac:dyDescent="0.3">
      <c r="A95">
        <v>91</v>
      </c>
      <c r="B95" t="s">
        <v>51</v>
      </c>
      <c r="C95" s="13">
        <v>92</v>
      </c>
      <c r="D95" s="9" t="s">
        <v>52</v>
      </c>
      <c r="E95" s="8" t="s">
        <v>53</v>
      </c>
      <c r="F95" s="8" t="s">
        <v>54</v>
      </c>
      <c r="G95" s="8">
        <v>113</v>
      </c>
      <c r="H95" s="10">
        <v>0.64812499999999995</v>
      </c>
      <c r="I95" s="8">
        <v>18.96</v>
      </c>
      <c r="J95" s="8">
        <v>-102.41</v>
      </c>
      <c r="K95" s="8" t="s">
        <v>55</v>
      </c>
      <c r="L95" s="8">
        <v>6</v>
      </c>
      <c r="M95" s="11" t="s">
        <v>142</v>
      </c>
      <c r="N95" s="12">
        <v>43446</v>
      </c>
      <c r="O95" s="14" t="s">
        <v>57</v>
      </c>
      <c r="P95" t="s">
        <v>58</v>
      </c>
      <c r="Q95" t="s">
        <v>59</v>
      </c>
    </row>
    <row r="96" spans="1:17" x14ac:dyDescent="0.3">
      <c r="A96">
        <v>92</v>
      </c>
      <c r="B96" t="s">
        <v>51</v>
      </c>
      <c r="C96" s="13">
        <v>93</v>
      </c>
      <c r="D96" s="9" t="s">
        <v>52</v>
      </c>
      <c r="E96" s="8" t="s">
        <v>53</v>
      </c>
      <c r="F96" s="8" t="s">
        <v>54</v>
      </c>
      <c r="G96" s="8">
        <v>75</v>
      </c>
      <c r="H96" s="10">
        <v>0.11908564814814815</v>
      </c>
      <c r="I96" s="8">
        <v>19.11</v>
      </c>
      <c r="J96" s="8">
        <v>-102.34</v>
      </c>
      <c r="K96" s="8" t="s">
        <v>55</v>
      </c>
      <c r="L96" s="8">
        <v>6</v>
      </c>
      <c r="M96" s="11" t="s">
        <v>143</v>
      </c>
      <c r="N96" s="12">
        <v>43456</v>
      </c>
      <c r="O96" s="14" t="s">
        <v>57</v>
      </c>
      <c r="P96" t="s">
        <v>58</v>
      </c>
      <c r="Q96" t="s">
        <v>59</v>
      </c>
    </row>
    <row r="97" spans="1:17" x14ac:dyDescent="0.3">
      <c r="A97">
        <v>93</v>
      </c>
      <c r="B97" t="s">
        <v>51</v>
      </c>
      <c r="C97" s="13">
        <v>94</v>
      </c>
      <c r="D97" s="9" t="s">
        <v>52</v>
      </c>
      <c r="E97" s="8" t="s">
        <v>53</v>
      </c>
      <c r="F97" s="8" t="s">
        <v>54</v>
      </c>
      <c r="G97" s="8">
        <v>67</v>
      </c>
      <c r="H97" s="10">
        <v>0.4736805555555556</v>
      </c>
      <c r="I97" s="8">
        <v>18.78</v>
      </c>
      <c r="J97" s="8">
        <v>-102.36</v>
      </c>
      <c r="K97" s="8" t="s">
        <v>55</v>
      </c>
      <c r="L97" s="8">
        <v>6</v>
      </c>
      <c r="M97" s="11" t="s">
        <v>120</v>
      </c>
      <c r="N97" s="12">
        <v>43460</v>
      </c>
      <c r="O97" s="14" t="s">
        <v>57</v>
      </c>
      <c r="P97" t="s">
        <v>58</v>
      </c>
      <c r="Q97" t="s">
        <v>59</v>
      </c>
    </row>
    <row r="98" spans="1:17" x14ac:dyDescent="0.3">
      <c r="A98">
        <v>94</v>
      </c>
      <c r="B98" t="s">
        <v>51</v>
      </c>
      <c r="C98" s="13">
        <v>95</v>
      </c>
      <c r="D98" s="9" t="s">
        <v>52</v>
      </c>
      <c r="E98" s="8" t="s">
        <v>53</v>
      </c>
      <c r="F98" s="8" t="s">
        <v>54</v>
      </c>
      <c r="G98" s="8">
        <v>32</v>
      </c>
      <c r="H98" s="10">
        <v>2.1828703703703701E-2</v>
      </c>
      <c r="I98" s="8">
        <v>19.21</v>
      </c>
      <c r="J98" s="8">
        <v>-102.59</v>
      </c>
      <c r="K98" s="8" t="s">
        <v>55</v>
      </c>
      <c r="L98" s="8">
        <v>12</v>
      </c>
      <c r="M98" s="11" t="s">
        <v>144</v>
      </c>
      <c r="N98" s="12">
        <v>43515</v>
      </c>
      <c r="O98" s="14" t="s">
        <v>57</v>
      </c>
      <c r="P98" t="s">
        <v>58</v>
      </c>
      <c r="Q98" t="s">
        <v>59</v>
      </c>
    </row>
    <row r="99" spans="1:17" x14ac:dyDescent="0.3">
      <c r="A99">
        <v>95</v>
      </c>
      <c r="B99" t="s">
        <v>51</v>
      </c>
      <c r="C99" s="13">
        <v>96</v>
      </c>
      <c r="D99" s="9" t="s">
        <v>52</v>
      </c>
      <c r="E99" s="8" t="s">
        <v>53</v>
      </c>
      <c r="F99" s="8" t="s">
        <v>54</v>
      </c>
      <c r="G99" s="8">
        <v>86</v>
      </c>
      <c r="H99" s="10">
        <v>0.43546296296296294</v>
      </c>
      <c r="I99" s="8">
        <v>19.45</v>
      </c>
      <c r="J99" s="8">
        <v>-102.15</v>
      </c>
      <c r="K99" s="8" t="s">
        <v>55</v>
      </c>
      <c r="L99" s="8">
        <v>58</v>
      </c>
      <c r="M99" s="11" t="s">
        <v>145</v>
      </c>
      <c r="N99" s="12">
        <v>43562</v>
      </c>
      <c r="O99" s="14" t="s">
        <v>57</v>
      </c>
      <c r="P99" t="s">
        <v>58</v>
      </c>
      <c r="Q99" t="s">
        <v>59</v>
      </c>
    </row>
    <row r="100" spans="1:17" x14ac:dyDescent="0.3">
      <c r="A100">
        <v>96</v>
      </c>
      <c r="B100" t="s">
        <v>51</v>
      </c>
      <c r="C100" s="13">
        <v>97</v>
      </c>
      <c r="D100" s="9" t="s">
        <v>52</v>
      </c>
      <c r="E100" s="8">
        <v>3.7</v>
      </c>
      <c r="F100" s="8" t="s">
        <v>54</v>
      </c>
      <c r="G100" s="8">
        <v>15.7</v>
      </c>
      <c r="H100" s="10">
        <v>0.50143518518518515</v>
      </c>
      <c r="I100" s="8">
        <v>19.106200000000001</v>
      </c>
      <c r="J100" s="8">
        <v>-102.446</v>
      </c>
      <c r="K100" s="8" t="s">
        <v>54</v>
      </c>
      <c r="L100" s="8" t="s">
        <v>54</v>
      </c>
      <c r="M100" s="11" t="s">
        <v>146</v>
      </c>
      <c r="N100" s="12">
        <v>43588</v>
      </c>
      <c r="O100" s="14" t="s">
        <v>147</v>
      </c>
      <c r="P100" t="s">
        <v>148</v>
      </c>
      <c r="Q100" t="s">
        <v>59</v>
      </c>
    </row>
    <row r="101" spans="1:17" x14ac:dyDescent="0.3">
      <c r="A101">
        <v>97</v>
      </c>
      <c r="B101" t="s">
        <v>51</v>
      </c>
      <c r="C101" s="13">
        <v>98</v>
      </c>
      <c r="D101" s="9" t="s">
        <v>52</v>
      </c>
      <c r="E101" s="8">
        <v>3.8</v>
      </c>
      <c r="F101" s="8" t="s">
        <v>54</v>
      </c>
      <c r="G101" s="8">
        <v>46.4</v>
      </c>
      <c r="H101" s="10">
        <v>0.75163194444444448</v>
      </c>
      <c r="I101" s="8">
        <v>18.9682</v>
      </c>
      <c r="J101" s="8">
        <v>-102.61199999999999</v>
      </c>
      <c r="K101" s="8" t="s">
        <v>54</v>
      </c>
      <c r="L101" s="8" t="s">
        <v>54</v>
      </c>
      <c r="M101" s="11" t="s">
        <v>108</v>
      </c>
      <c r="N101" s="12">
        <v>43620</v>
      </c>
      <c r="O101" s="14" t="s">
        <v>147</v>
      </c>
      <c r="P101" t="s">
        <v>148</v>
      </c>
      <c r="Q101" t="s">
        <v>59</v>
      </c>
    </row>
    <row r="102" spans="1:17" x14ac:dyDescent="0.3">
      <c r="A102">
        <v>98</v>
      </c>
      <c r="B102" t="s">
        <v>51</v>
      </c>
      <c r="C102" s="13">
        <v>99</v>
      </c>
      <c r="D102" s="9" t="s">
        <v>52</v>
      </c>
      <c r="E102" s="8">
        <v>3.7</v>
      </c>
      <c r="F102" s="8" t="s">
        <v>54</v>
      </c>
      <c r="G102" s="8">
        <v>78</v>
      </c>
      <c r="H102" s="10">
        <v>0.17454861111111111</v>
      </c>
      <c r="I102" s="8">
        <v>18.739999999999998</v>
      </c>
      <c r="J102" s="8">
        <v>-102.36</v>
      </c>
      <c r="K102" s="8" t="s">
        <v>54</v>
      </c>
      <c r="L102" s="8" t="s">
        <v>54</v>
      </c>
      <c r="M102" s="11" t="s">
        <v>131</v>
      </c>
      <c r="N102" s="12">
        <v>43655</v>
      </c>
      <c r="O102" s="14" t="s">
        <v>147</v>
      </c>
      <c r="P102" t="s">
        <v>148</v>
      </c>
      <c r="Q102" t="s">
        <v>59</v>
      </c>
    </row>
    <row r="103" spans="1:17" x14ac:dyDescent="0.3">
      <c r="A103">
        <v>99</v>
      </c>
      <c r="B103" t="s">
        <v>51</v>
      </c>
      <c r="C103" s="13">
        <v>100</v>
      </c>
      <c r="D103" s="9" t="s">
        <v>52</v>
      </c>
      <c r="E103" s="8">
        <v>3.9</v>
      </c>
      <c r="F103" s="8" t="s">
        <v>54</v>
      </c>
      <c r="G103" s="8">
        <v>25</v>
      </c>
      <c r="H103" s="10">
        <v>0.13025462962962964</v>
      </c>
      <c r="I103" s="8">
        <v>19.03</v>
      </c>
      <c r="J103" s="8">
        <v>-102.57</v>
      </c>
      <c r="K103" s="8" t="s">
        <v>54</v>
      </c>
      <c r="L103" s="8" t="s">
        <v>54</v>
      </c>
      <c r="M103" s="11" t="s">
        <v>149</v>
      </c>
      <c r="N103" s="12">
        <v>43656</v>
      </c>
      <c r="O103" s="14" t="s">
        <v>147</v>
      </c>
      <c r="P103" t="s">
        <v>148</v>
      </c>
      <c r="Q103" t="s">
        <v>59</v>
      </c>
    </row>
    <row r="104" spans="1:17" x14ac:dyDescent="0.3">
      <c r="A104">
        <v>100</v>
      </c>
      <c r="B104" t="s">
        <v>51</v>
      </c>
      <c r="C104" s="13">
        <v>101</v>
      </c>
      <c r="D104" s="9" t="s">
        <v>52</v>
      </c>
      <c r="E104" s="8">
        <v>3.9</v>
      </c>
      <c r="F104" s="8" t="s">
        <v>54</v>
      </c>
      <c r="G104" s="8">
        <v>55</v>
      </c>
      <c r="H104" s="10">
        <v>0.67295138888888895</v>
      </c>
      <c r="I104" s="8">
        <v>19.23</v>
      </c>
      <c r="J104" s="8">
        <v>-102.77</v>
      </c>
      <c r="K104" s="8" t="s">
        <v>54</v>
      </c>
      <c r="L104" s="8" t="s">
        <v>54</v>
      </c>
      <c r="M104" s="11" t="s">
        <v>132</v>
      </c>
      <c r="N104" s="12">
        <v>43665</v>
      </c>
      <c r="O104" s="14" t="s">
        <v>147</v>
      </c>
      <c r="P104" t="s">
        <v>148</v>
      </c>
      <c r="Q104" t="s">
        <v>59</v>
      </c>
    </row>
    <row r="105" spans="1:17" x14ac:dyDescent="0.3">
      <c r="A105">
        <v>101</v>
      </c>
      <c r="B105" t="s">
        <v>51</v>
      </c>
      <c r="C105" s="13">
        <v>102</v>
      </c>
      <c r="D105" s="9" t="s">
        <v>52</v>
      </c>
      <c r="E105" s="8">
        <v>3.5</v>
      </c>
      <c r="F105" s="8" t="s">
        <v>54</v>
      </c>
      <c r="G105" s="8">
        <v>16</v>
      </c>
      <c r="H105" s="10">
        <v>0.34512731481481485</v>
      </c>
      <c r="I105" s="8">
        <v>19.21</v>
      </c>
      <c r="J105" s="8">
        <v>-102.69</v>
      </c>
      <c r="K105" s="8" t="s">
        <v>54</v>
      </c>
      <c r="L105" s="8" t="s">
        <v>54</v>
      </c>
      <c r="M105" s="11" t="s">
        <v>125</v>
      </c>
      <c r="N105" s="12">
        <v>43666</v>
      </c>
      <c r="O105" s="14" t="s">
        <v>147</v>
      </c>
      <c r="P105" t="s">
        <v>148</v>
      </c>
      <c r="Q105" t="s">
        <v>59</v>
      </c>
    </row>
    <row r="106" spans="1:17" x14ac:dyDescent="0.3">
      <c r="A106">
        <v>102</v>
      </c>
      <c r="B106" t="s">
        <v>51</v>
      </c>
      <c r="C106" s="13">
        <v>103</v>
      </c>
      <c r="D106" s="9" t="s">
        <v>52</v>
      </c>
      <c r="E106" s="8">
        <v>3.8</v>
      </c>
      <c r="F106" s="8" t="s">
        <v>54</v>
      </c>
      <c r="G106" s="8">
        <v>53</v>
      </c>
      <c r="H106" s="10">
        <v>0.87297453703703709</v>
      </c>
      <c r="I106" s="8">
        <v>18.920000000000002</v>
      </c>
      <c r="J106" s="8">
        <v>-102.55</v>
      </c>
      <c r="K106" s="8" t="s">
        <v>54</v>
      </c>
      <c r="L106" s="8" t="s">
        <v>54</v>
      </c>
      <c r="M106" s="11" t="s">
        <v>134</v>
      </c>
      <c r="N106" s="12">
        <v>43684</v>
      </c>
      <c r="O106" s="14" t="s">
        <v>147</v>
      </c>
      <c r="P106" t="s">
        <v>148</v>
      </c>
      <c r="Q106" t="s">
        <v>59</v>
      </c>
    </row>
    <row r="107" spans="1:17" x14ac:dyDescent="0.3">
      <c r="A107">
        <v>103</v>
      </c>
      <c r="B107" t="s">
        <v>51</v>
      </c>
      <c r="C107" s="13">
        <v>104</v>
      </c>
      <c r="D107" s="9" t="s">
        <v>52</v>
      </c>
      <c r="E107" s="8">
        <v>3.7</v>
      </c>
      <c r="F107" s="8" t="s">
        <v>54</v>
      </c>
      <c r="G107" s="8">
        <v>61</v>
      </c>
      <c r="H107" s="10">
        <v>0.59927083333333331</v>
      </c>
      <c r="I107" s="8">
        <v>18.899999999999999</v>
      </c>
      <c r="J107" s="8">
        <v>-102.42</v>
      </c>
      <c r="K107" s="8" t="s">
        <v>54</v>
      </c>
      <c r="L107" s="8" t="s">
        <v>54</v>
      </c>
      <c r="M107" s="11" t="s">
        <v>117</v>
      </c>
      <c r="N107" s="12">
        <v>43689</v>
      </c>
      <c r="O107" s="14" t="s">
        <v>147</v>
      </c>
      <c r="P107" t="s">
        <v>148</v>
      </c>
      <c r="Q107" t="s">
        <v>59</v>
      </c>
    </row>
    <row r="108" spans="1:17" x14ac:dyDescent="0.3">
      <c r="A108">
        <v>104</v>
      </c>
      <c r="B108" t="s">
        <v>51</v>
      </c>
      <c r="C108" s="13">
        <v>105</v>
      </c>
      <c r="D108" s="9" t="s">
        <v>52</v>
      </c>
      <c r="E108" s="8">
        <v>3.7</v>
      </c>
      <c r="F108" s="8" t="s">
        <v>54</v>
      </c>
      <c r="G108" s="8">
        <v>29</v>
      </c>
      <c r="H108" s="10">
        <v>0.8184837962962962</v>
      </c>
      <c r="I108" s="8">
        <v>18.920000000000002</v>
      </c>
      <c r="J108" s="8">
        <v>-102.37</v>
      </c>
      <c r="K108" s="8" t="s">
        <v>54</v>
      </c>
      <c r="L108" s="8" t="s">
        <v>54</v>
      </c>
      <c r="M108" s="11" t="s">
        <v>150</v>
      </c>
      <c r="N108" s="12">
        <v>43692</v>
      </c>
      <c r="O108" s="14" t="s">
        <v>147</v>
      </c>
      <c r="P108" t="s">
        <v>148</v>
      </c>
      <c r="Q108" t="s">
        <v>59</v>
      </c>
    </row>
    <row r="109" spans="1:17" x14ac:dyDescent="0.3">
      <c r="A109">
        <v>105</v>
      </c>
      <c r="B109" t="s">
        <v>51</v>
      </c>
      <c r="C109" s="13">
        <v>106</v>
      </c>
      <c r="D109" s="9" t="s">
        <v>52</v>
      </c>
      <c r="E109" s="8">
        <v>3.8</v>
      </c>
      <c r="F109" s="8" t="s">
        <v>54</v>
      </c>
      <c r="G109" s="8">
        <v>30</v>
      </c>
      <c r="H109" s="10">
        <v>0.83098379629629626</v>
      </c>
      <c r="I109" s="8">
        <v>18.95</v>
      </c>
      <c r="J109" s="8">
        <v>-102.4</v>
      </c>
      <c r="K109" s="8" t="s">
        <v>54</v>
      </c>
      <c r="L109" s="8" t="s">
        <v>54</v>
      </c>
      <c r="M109" s="11" t="s">
        <v>142</v>
      </c>
      <c r="N109" s="12">
        <v>43692</v>
      </c>
      <c r="O109" s="14" t="s">
        <v>147</v>
      </c>
      <c r="P109" t="s">
        <v>148</v>
      </c>
      <c r="Q109" t="s">
        <v>59</v>
      </c>
    </row>
    <row r="110" spans="1:17" x14ac:dyDescent="0.3">
      <c r="A110">
        <v>106</v>
      </c>
      <c r="B110" t="s">
        <v>51</v>
      </c>
      <c r="C110" s="13">
        <v>107</v>
      </c>
      <c r="D110" s="9" t="s">
        <v>52</v>
      </c>
      <c r="E110" s="8">
        <v>3.9</v>
      </c>
      <c r="F110" s="8" t="s">
        <v>54</v>
      </c>
      <c r="G110" s="8">
        <v>71</v>
      </c>
      <c r="H110" s="10">
        <v>0.91121527777777767</v>
      </c>
      <c r="I110" s="8">
        <v>18.920000000000002</v>
      </c>
      <c r="J110" s="8">
        <v>-102.53</v>
      </c>
      <c r="K110" s="8" t="s">
        <v>54</v>
      </c>
      <c r="L110" s="8" t="s">
        <v>54</v>
      </c>
      <c r="M110" s="11" t="s">
        <v>109</v>
      </c>
      <c r="N110" s="12">
        <v>43695</v>
      </c>
      <c r="O110" s="14" t="s">
        <v>147</v>
      </c>
      <c r="P110" t="s">
        <v>148</v>
      </c>
      <c r="Q110" t="s">
        <v>59</v>
      </c>
    </row>
    <row r="111" spans="1:17" x14ac:dyDescent="0.3">
      <c r="A111">
        <v>107</v>
      </c>
      <c r="B111" t="s">
        <v>51</v>
      </c>
      <c r="C111" s="13">
        <v>108</v>
      </c>
      <c r="D111" s="9" t="s">
        <v>52</v>
      </c>
      <c r="E111" s="8">
        <v>3.7</v>
      </c>
      <c r="F111" s="8" t="s">
        <v>54</v>
      </c>
      <c r="G111" s="8">
        <v>10</v>
      </c>
      <c r="H111" s="10">
        <v>0.85</v>
      </c>
      <c r="I111" s="8">
        <v>19.23</v>
      </c>
      <c r="J111" s="8">
        <v>-102.71</v>
      </c>
      <c r="K111" s="8" t="s">
        <v>54</v>
      </c>
      <c r="L111" s="8" t="s">
        <v>54</v>
      </c>
      <c r="M111" s="11" t="s">
        <v>126</v>
      </c>
      <c r="N111" s="12">
        <v>43701</v>
      </c>
      <c r="O111" s="14" t="s">
        <v>147</v>
      </c>
      <c r="P111" t="s">
        <v>148</v>
      </c>
      <c r="Q111" t="s">
        <v>59</v>
      </c>
    </row>
    <row r="112" spans="1:17" x14ac:dyDescent="0.3">
      <c r="A112">
        <v>108</v>
      </c>
      <c r="B112" t="s">
        <v>51</v>
      </c>
      <c r="C112" s="13">
        <v>109</v>
      </c>
      <c r="D112" s="9" t="s">
        <v>52</v>
      </c>
      <c r="E112" s="8">
        <v>3.7</v>
      </c>
      <c r="F112" s="8" t="s">
        <v>54</v>
      </c>
      <c r="G112" s="8">
        <v>38</v>
      </c>
      <c r="H112" s="10">
        <v>0.75297453703703709</v>
      </c>
      <c r="I112" s="8">
        <v>18.91</v>
      </c>
      <c r="J112" s="8">
        <v>-102.38</v>
      </c>
      <c r="K112" s="8" t="s">
        <v>54</v>
      </c>
      <c r="L112" s="8" t="s">
        <v>54</v>
      </c>
      <c r="M112" s="11" t="s">
        <v>94</v>
      </c>
      <c r="N112" s="12">
        <v>43711</v>
      </c>
      <c r="O112" s="14" t="s">
        <v>147</v>
      </c>
      <c r="P112" t="s">
        <v>148</v>
      </c>
      <c r="Q112" t="s">
        <v>59</v>
      </c>
    </row>
    <row r="113" spans="1:17" x14ac:dyDescent="0.3">
      <c r="A113">
        <v>109</v>
      </c>
      <c r="B113" t="s">
        <v>51</v>
      </c>
      <c r="C113" s="13">
        <v>110</v>
      </c>
      <c r="D113" s="9" t="s">
        <v>52</v>
      </c>
      <c r="E113" s="8">
        <v>3.6</v>
      </c>
      <c r="F113" s="8" t="s">
        <v>54</v>
      </c>
      <c r="G113" s="8">
        <v>38</v>
      </c>
      <c r="H113" s="10">
        <v>0.53734953703703703</v>
      </c>
      <c r="I113" s="8">
        <v>19.18</v>
      </c>
      <c r="J113" s="8">
        <v>-102.61</v>
      </c>
      <c r="K113" s="8" t="s">
        <v>54</v>
      </c>
      <c r="L113" s="8" t="s">
        <v>54</v>
      </c>
      <c r="M113" s="11" t="s">
        <v>139</v>
      </c>
      <c r="N113" s="12">
        <v>43733</v>
      </c>
      <c r="O113" s="14" t="s">
        <v>147</v>
      </c>
      <c r="P113" t="s">
        <v>148</v>
      </c>
      <c r="Q113" t="s">
        <v>59</v>
      </c>
    </row>
    <row r="114" spans="1:17" x14ac:dyDescent="0.3">
      <c r="A114">
        <v>110</v>
      </c>
      <c r="B114" t="s">
        <v>51</v>
      </c>
      <c r="C114" s="13">
        <v>111</v>
      </c>
      <c r="D114" s="9" t="s">
        <v>52</v>
      </c>
      <c r="E114" s="8">
        <v>3.7</v>
      </c>
      <c r="F114" s="8" t="s">
        <v>54</v>
      </c>
      <c r="G114" s="8">
        <v>60</v>
      </c>
      <c r="H114" s="10">
        <v>0.11928240740740741</v>
      </c>
      <c r="I114" s="8">
        <v>18.84</v>
      </c>
      <c r="J114" s="8">
        <v>-102.49</v>
      </c>
      <c r="K114" s="8" t="s">
        <v>54</v>
      </c>
      <c r="L114" s="8" t="s">
        <v>54</v>
      </c>
      <c r="M114" s="11" t="s">
        <v>151</v>
      </c>
      <c r="N114" s="12">
        <v>43764</v>
      </c>
      <c r="O114" s="14" t="s">
        <v>147</v>
      </c>
      <c r="P114" t="s">
        <v>148</v>
      </c>
      <c r="Q114" t="s">
        <v>59</v>
      </c>
    </row>
    <row r="115" spans="1:17" x14ac:dyDescent="0.3">
      <c r="A115">
        <v>111</v>
      </c>
      <c r="B115" t="s">
        <v>51</v>
      </c>
      <c r="C115" s="13">
        <v>112</v>
      </c>
      <c r="D115" s="9" t="s">
        <v>52</v>
      </c>
      <c r="E115" s="8">
        <v>3.8</v>
      </c>
      <c r="F115" s="8" t="s">
        <v>54</v>
      </c>
      <c r="G115" s="8">
        <v>95</v>
      </c>
      <c r="H115" s="10">
        <v>0.10461805555555555</v>
      </c>
      <c r="I115" s="8">
        <v>19.510000000000002</v>
      </c>
      <c r="J115" s="8">
        <v>-102.27</v>
      </c>
      <c r="K115" s="8" t="s">
        <v>54</v>
      </c>
      <c r="L115" s="8" t="s">
        <v>54</v>
      </c>
      <c r="M115" s="11" t="s">
        <v>152</v>
      </c>
      <c r="N115" s="12">
        <v>43794</v>
      </c>
      <c r="O115" s="14" t="s">
        <v>147</v>
      </c>
      <c r="P115" t="s">
        <v>148</v>
      </c>
      <c r="Q115" t="s">
        <v>59</v>
      </c>
    </row>
    <row r="116" spans="1:17" x14ac:dyDescent="0.3">
      <c r="A116">
        <v>112</v>
      </c>
      <c r="B116" t="s">
        <v>51</v>
      </c>
      <c r="C116" s="13">
        <v>113</v>
      </c>
      <c r="D116" s="9" t="s">
        <v>52</v>
      </c>
      <c r="E116" s="8">
        <v>3.9</v>
      </c>
      <c r="F116" s="8" t="s">
        <v>54</v>
      </c>
      <c r="G116" s="8">
        <v>125</v>
      </c>
      <c r="H116" s="10">
        <v>0.73724537037037041</v>
      </c>
      <c r="I116" s="8">
        <v>18.88</v>
      </c>
      <c r="J116" s="8">
        <v>-102.4</v>
      </c>
      <c r="K116" s="8" t="s">
        <v>54</v>
      </c>
      <c r="L116" s="8" t="s">
        <v>54</v>
      </c>
      <c r="M116" s="11" t="s">
        <v>153</v>
      </c>
      <c r="N116" s="12">
        <v>43804</v>
      </c>
      <c r="O116" s="14" t="s">
        <v>147</v>
      </c>
      <c r="P116" t="s">
        <v>148</v>
      </c>
      <c r="Q116" t="s">
        <v>59</v>
      </c>
    </row>
    <row r="117" spans="1:17" x14ac:dyDescent="0.3">
      <c r="A117">
        <v>113</v>
      </c>
      <c r="B117" t="s">
        <v>51</v>
      </c>
      <c r="C117" s="13">
        <v>114</v>
      </c>
      <c r="D117" s="9" t="s">
        <v>52</v>
      </c>
      <c r="E117" s="8">
        <v>3.6</v>
      </c>
      <c r="F117" s="8" t="s">
        <v>54</v>
      </c>
      <c r="G117" s="8">
        <v>41</v>
      </c>
      <c r="H117" s="10">
        <v>0.23177083333333334</v>
      </c>
      <c r="I117" s="8">
        <v>19.239999999999998</v>
      </c>
      <c r="J117" s="8">
        <v>-102.7</v>
      </c>
      <c r="K117" s="8" t="s">
        <v>54</v>
      </c>
      <c r="L117" s="8" t="s">
        <v>54</v>
      </c>
      <c r="M117" s="11" t="s">
        <v>154</v>
      </c>
      <c r="N117" s="12">
        <v>43816</v>
      </c>
      <c r="O117" s="14" t="s">
        <v>147</v>
      </c>
      <c r="P117" t="s">
        <v>148</v>
      </c>
      <c r="Q117" t="s">
        <v>59</v>
      </c>
    </row>
    <row r="118" spans="1:17" x14ac:dyDescent="0.3">
      <c r="A118">
        <v>114</v>
      </c>
      <c r="B118" t="s">
        <v>51</v>
      </c>
      <c r="C118" s="13">
        <v>115</v>
      </c>
      <c r="D118" s="9" t="s">
        <v>52</v>
      </c>
      <c r="E118" s="8">
        <v>3.5</v>
      </c>
      <c r="F118" s="8" t="s">
        <v>54</v>
      </c>
      <c r="G118" s="8">
        <v>5</v>
      </c>
      <c r="H118" s="10">
        <v>0.44312499999999999</v>
      </c>
      <c r="I118" s="8">
        <v>19.07</v>
      </c>
      <c r="J118" s="8">
        <v>-102.62</v>
      </c>
      <c r="K118" s="8" t="s">
        <v>54</v>
      </c>
      <c r="L118" s="8" t="s">
        <v>54</v>
      </c>
      <c r="M118" s="11" t="s">
        <v>155</v>
      </c>
      <c r="N118" s="12">
        <v>43826</v>
      </c>
      <c r="O118" s="14" t="s">
        <v>147</v>
      </c>
      <c r="P118" t="s">
        <v>148</v>
      </c>
      <c r="Q118" t="s">
        <v>59</v>
      </c>
    </row>
    <row r="119" spans="1:17" x14ac:dyDescent="0.3">
      <c r="A119">
        <v>115</v>
      </c>
      <c r="B119" t="s">
        <v>51</v>
      </c>
      <c r="C119" s="13">
        <v>116</v>
      </c>
      <c r="D119" s="9" t="s">
        <v>52</v>
      </c>
      <c r="E119" s="8">
        <v>3.7</v>
      </c>
      <c r="F119" s="8" t="s">
        <v>54</v>
      </c>
      <c r="G119" s="8">
        <v>74</v>
      </c>
      <c r="H119" s="10">
        <v>0.72629629629629633</v>
      </c>
      <c r="I119" s="8">
        <v>18.75</v>
      </c>
      <c r="J119" s="8">
        <v>-102.31</v>
      </c>
      <c r="K119" s="8" t="s">
        <v>54</v>
      </c>
      <c r="L119" s="8" t="s">
        <v>54</v>
      </c>
      <c r="M119" s="11" t="s">
        <v>156</v>
      </c>
      <c r="N119" s="12">
        <v>43833</v>
      </c>
      <c r="O119" s="14" t="s">
        <v>147</v>
      </c>
      <c r="P119" t="s">
        <v>148</v>
      </c>
      <c r="Q119" t="s">
        <v>59</v>
      </c>
    </row>
    <row r="120" spans="1:17" x14ac:dyDescent="0.3">
      <c r="A120">
        <v>116</v>
      </c>
      <c r="B120" t="s">
        <v>51</v>
      </c>
      <c r="C120" s="13">
        <v>117</v>
      </c>
      <c r="D120" s="9" t="s">
        <v>52</v>
      </c>
      <c r="E120" s="8">
        <v>3.7</v>
      </c>
      <c r="F120" s="8" t="s">
        <v>54</v>
      </c>
      <c r="G120" s="8">
        <v>28</v>
      </c>
      <c r="H120" s="10">
        <v>0.52857638888888892</v>
      </c>
      <c r="I120" s="8">
        <v>19.23</v>
      </c>
      <c r="J120" s="8">
        <v>-102.7</v>
      </c>
      <c r="K120" s="8" t="s">
        <v>54</v>
      </c>
      <c r="L120" s="8" t="s">
        <v>54</v>
      </c>
      <c r="M120" s="11" t="s">
        <v>154</v>
      </c>
      <c r="N120" s="12">
        <v>43835</v>
      </c>
      <c r="O120" s="14" t="s">
        <v>147</v>
      </c>
      <c r="P120" t="s">
        <v>148</v>
      </c>
      <c r="Q120" t="s">
        <v>59</v>
      </c>
    </row>
    <row r="121" spans="1:17" x14ac:dyDescent="0.3">
      <c r="A121">
        <v>117</v>
      </c>
      <c r="B121" t="s">
        <v>51</v>
      </c>
      <c r="C121" s="13">
        <v>118</v>
      </c>
      <c r="D121" s="9" t="s">
        <v>52</v>
      </c>
      <c r="E121" s="8">
        <v>3.7</v>
      </c>
      <c r="F121" s="8" t="s">
        <v>54</v>
      </c>
      <c r="G121" s="8">
        <v>4</v>
      </c>
      <c r="H121" s="10">
        <v>0.55075231481481479</v>
      </c>
      <c r="I121" s="8">
        <v>19.53</v>
      </c>
      <c r="J121" s="8">
        <v>-102.26</v>
      </c>
      <c r="K121" s="8" t="s">
        <v>54</v>
      </c>
      <c r="L121" s="8" t="s">
        <v>54</v>
      </c>
      <c r="M121" s="11" t="s">
        <v>101</v>
      </c>
      <c r="N121" s="12">
        <v>43835</v>
      </c>
      <c r="O121" s="14" t="s">
        <v>147</v>
      </c>
      <c r="P121" t="s">
        <v>148</v>
      </c>
      <c r="Q121" t="s">
        <v>59</v>
      </c>
    </row>
    <row r="122" spans="1:17" x14ac:dyDescent="0.3">
      <c r="A122">
        <v>118</v>
      </c>
      <c r="B122" t="s">
        <v>51</v>
      </c>
      <c r="C122" s="13">
        <v>119</v>
      </c>
      <c r="D122" s="9" t="s">
        <v>52</v>
      </c>
      <c r="E122" s="8">
        <v>3.6</v>
      </c>
      <c r="F122" s="8" t="s">
        <v>54</v>
      </c>
      <c r="G122" s="8">
        <v>4</v>
      </c>
      <c r="H122" s="10">
        <v>0.65692129629629636</v>
      </c>
      <c r="I122" s="8">
        <v>19.43</v>
      </c>
      <c r="J122" s="8">
        <v>-102.23</v>
      </c>
      <c r="K122" s="8" t="s">
        <v>54</v>
      </c>
      <c r="L122" s="8" t="s">
        <v>54</v>
      </c>
      <c r="M122" s="11" t="s">
        <v>157</v>
      </c>
      <c r="N122" s="12">
        <v>43835</v>
      </c>
      <c r="O122" s="14" t="s">
        <v>147</v>
      </c>
      <c r="P122" t="s">
        <v>148</v>
      </c>
      <c r="Q122" t="s">
        <v>59</v>
      </c>
    </row>
    <row r="123" spans="1:17" x14ac:dyDescent="0.3">
      <c r="A123">
        <v>119</v>
      </c>
      <c r="B123" t="s">
        <v>51</v>
      </c>
      <c r="C123" s="13">
        <v>120</v>
      </c>
      <c r="D123" s="9" t="s">
        <v>52</v>
      </c>
      <c r="E123" s="8">
        <v>3.7</v>
      </c>
      <c r="F123" s="8" t="s">
        <v>54</v>
      </c>
      <c r="G123" s="8">
        <v>16</v>
      </c>
      <c r="H123" s="10">
        <v>0.93178240740740748</v>
      </c>
      <c r="I123" s="8">
        <v>19.440000000000001</v>
      </c>
      <c r="J123" s="8">
        <v>-102.16</v>
      </c>
      <c r="K123" s="8" t="s">
        <v>54</v>
      </c>
      <c r="L123" s="8" t="s">
        <v>54</v>
      </c>
      <c r="M123" s="11" t="s">
        <v>145</v>
      </c>
      <c r="N123" s="12">
        <v>43835</v>
      </c>
      <c r="O123" s="14" t="s">
        <v>147</v>
      </c>
      <c r="P123" t="s">
        <v>148</v>
      </c>
      <c r="Q123" t="s">
        <v>59</v>
      </c>
    </row>
    <row r="124" spans="1:17" x14ac:dyDescent="0.3">
      <c r="A124">
        <v>120</v>
      </c>
      <c r="B124" t="s">
        <v>51</v>
      </c>
      <c r="C124" s="13">
        <v>121</v>
      </c>
      <c r="D124" s="9" t="s">
        <v>52</v>
      </c>
      <c r="E124" s="8">
        <v>3.8</v>
      </c>
      <c r="F124" s="8" t="s">
        <v>54</v>
      </c>
      <c r="G124" s="8">
        <v>16</v>
      </c>
      <c r="H124" s="10">
        <v>4.7546296296296302E-2</v>
      </c>
      <c r="I124" s="8">
        <v>19.489999999999998</v>
      </c>
      <c r="J124" s="8">
        <v>-102.12</v>
      </c>
      <c r="K124" s="8" t="s">
        <v>54</v>
      </c>
      <c r="L124" s="8" t="s">
        <v>54</v>
      </c>
      <c r="M124" s="11" t="s">
        <v>158</v>
      </c>
      <c r="N124" s="12">
        <v>43836</v>
      </c>
      <c r="O124" s="14" t="s">
        <v>147</v>
      </c>
      <c r="P124" t="s">
        <v>148</v>
      </c>
      <c r="Q124" t="s">
        <v>59</v>
      </c>
    </row>
    <row r="125" spans="1:17" x14ac:dyDescent="0.3">
      <c r="A125">
        <v>121</v>
      </c>
      <c r="B125" t="s">
        <v>51</v>
      </c>
      <c r="C125" s="13">
        <v>122</v>
      </c>
      <c r="D125" s="9" t="s">
        <v>52</v>
      </c>
      <c r="E125" s="8">
        <v>3.6</v>
      </c>
      <c r="F125" s="8" t="s">
        <v>54</v>
      </c>
      <c r="G125" s="8">
        <v>16</v>
      </c>
      <c r="H125" s="10">
        <v>0.24527777777777779</v>
      </c>
      <c r="I125" s="8">
        <v>19.510000000000002</v>
      </c>
      <c r="J125" s="8">
        <v>-102.12</v>
      </c>
      <c r="K125" s="8" t="s">
        <v>54</v>
      </c>
      <c r="L125" s="8" t="s">
        <v>54</v>
      </c>
      <c r="M125" s="11" t="s">
        <v>159</v>
      </c>
      <c r="N125" s="12">
        <v>43836</v>
      </c>
      <c r="O125" s="14" t="s">
        <v>147</v>
      </c>
      <c r="P125" t="s">
        <v>148</v>
      </c>
      <c r="Q125" t="s">
        <v>59</v>
      </c>
    </row>
    <row r="126" spans="1:17" x14ac:dyDescent="0.3">
      <c r="A126">
        <v>122</v>
      </c>
      <c r="B126" t="s">
        <v>51</v>
      </c>
      <c r="C126" s="13">
        <v>123</v>
      </c>
      <c r="D126" s="9" t="s">
        <v>52</v>
      </c>
      <c r="E126" s="8">
        <v>3.9</v>
      </c>
      <c r="F126" s="8" t="s">
        <v>54</v>
      </c>
      <c r="G126" s="8">
        <v>2</v>
      </c>
      <c r="H126" s="10">
        <v>0.35293981481481485</v>
      </c>
      <c r="I126" s="8">
        <v>19.489999999999998</v>
      </c>
      <c r="J126" s="8">
        <v>-102.15</v>
      </c>
      <c r="K126" s="8" t="s">
        <v>54</v>
      </c>
      <c r="L126" s="8" t="s">
        <v>54</v>
      </c>
      <c r="M126" s="11" t="s">
        <v>160</v>
      </c>
      <c r="N126" s="12">
        <v>43836</v>
      </c>
      <c r="O126" s="14" t="s">
        <v>147</v>
      </c>
      <c r="P126" t="s">
        <v>148</v>
      </c>
      <c r="Q126" t="s">
        <v>59</v>
      </c>
    </row>
    <row r="127" spans="1:17" x14ac:dyDescent="0.3">
      <c r="A127">
        <v>123</v>
      </c>
      <c r="B127" t="s">
        <v>51</v>
      </c>
      <c r="C127" s="13">
        <v>124</v>
      </c>
      <c r="D127" s="9" t="s">
        <v>52</v>
      </c>
      <c r="E127" s="8">
        <v>3.7</v>
      </c>
      <c r="F127" s="8" t="s">
        <v>54</v>
      </c>
      <c r="G127" s="8">
        <v>16</v>
      </c>
      <c r="H127" s="10">
        <v>0.67497685185185186</v>
      </c>
      <c r="I127" s="8">
        <v>19.510000000000002</v>
      </c>
      <c r="J127" s="8">
        <v>-102.07</v>
      </c>
      <c r="K127" s="8" t="s">
        <v>54</v>
      </c>
      <c r="L127" s="8" t="s">
        <v>54</v>
      </c>
      <c r="M127" s="11" t="s">
        <v>161</v>
      </c>
      <c r="N127" s="12">
        <v>43836</v>
      </c>
      <c r="O127" s="14" t="s">
        <v>147</v>
      </c>
      <c r="P127" t="s">
        <v>148</v>
      </c>
      <c r="Q127" t="s">
        <v>59</v>
      </c>
    </row>
    <row r="128" spans="1:17" x14ac:dyDescent="0.3">
      <c r="A128">
        <v>124</v>
      </c>
      <c r="B128" t="s">
        <v>51</v>
      </c>
      <c r="C128" s="13">
        <v>125</v>
      </c>
      <c r="D128" s="9" t="s">
        <v>52</v>
      </c>
      <c r="E128" s="8">
        <v>3.7</v>
      </c>
      <c r="F128" s="8" t="s">
        <v>54</v>
      </c>
      <c r="G128" s="8">
        <v>16</v>
      </c>
      <c r="H128" s="10">
        <v>0.83439814814814817</v>
      </c>
      <c r="I128" s="8">
        <v>19.43</v>
      </c>
      <c r="J128" s="8">
        <v>-102.16</v>
      </c>
      <c r="K128" s="8" t="s">
        <v>54</v>
      </c>
      <c r="L128" s="8" t="s">
        <v>54</v>
      </c>
      <c r="M128" s="11" t="s">
        <v>162</v>
      </c>
      <c r="N128" s="12">
        <v>43836</v>
      </c>
      <c r="O128" s="14" t="s">
        <v>147</v>
      </c>
      <c r="P128" t="s">
        <v>148</v>
      </c>
      <c r="Q128" t="s">
        <v>59</v>
      </c>
    </row>
    <row r="129" spans="1:17" x14ac:dyDescent="0.3">
      <c r="A129">
        <v>125</v>
      </c>
      <c r="B129" t="s">
        <v>51</v>
      </c>
      <c r="C129" s="13">
        <v>126</v>
      </c>
      <c r="D129" s="9" t="s">
        <v>52</v>
      </c>
      <c r="E129" s="8">
        <v>3.7</v>
      </c>
      <c r="F129" s="8" t="s">
        <v>54</v>
      </c>
      <c r="G129" s="8">
        <v>14</v>
      </c>
      <c r="H129" s="10">
        <v>2.7766203703703706E-2</v>
      </c>
      <c r="I129" s="8">
        <v>19.45</v>
      </c>
      <c r="J129" s="8">
        <v>-102.15</v>
      </c>
      <c r="K129" s="8" t="s">
        <v>54</v>
      </c>
      <c r="L129" s="8" t="s">
        <v>54</v>
      </c>
      <c r="M129" s="11" t="s">
        <v>163</v>
      </c>
      <c r="N129" s="12">
        <v>43837</v>
      </c>
      <c r="O129" s="14" t="s">
        <v>147</v>
      </c>
      <c r="P129" t="s">
        <v>148</v>
      </c>
      <c r="Q129" t="s">
        <v>59</v>
      </c>
    </row>
    <row r="130" spans="1:17" x14ac:dyDescent="0.3">
      <c r="A130">
        <v>126</v>
      </c>
      <c r="B130" t="s">
        <v>51</v>
      </c>
      <c r="C130" s="13">
        <v>127</v>
      </c>
      <c r="D130" s="9" t="s">
        <v>52</v>
      </c>
      <c r="E130" s="8">
        <v>3.5</v>
      </c>
      <c r="F130" s="8" t="s">
        <v>54</v>
      </c>
      <c r="G130" s="8">
        <v>15</v>
      </c>
      <c r="H130" s="10">
        <v>0.50177083333333339</v>
      </c>
      <c r="I130" s="8">
        <v>19.21</v>
      </c>
      <c r="J130" s="8">
        <v>-102.75</v>
      </c>
      <c r="K130" s="8" t="s">
        <v>54</v>
      </c>
      <c r="L130" s="8" t="s">
        <v>54</v>
      </c>
      <c r="M130" s="11" t="s">
        <v>76</v>
      </c>
      <c r="N130" s="12">
        <v>43837</v>
      </c>
      <c r="O130" s="14" t="s">
        <v>147</v>
      </c>
      <c r="P130" t="s">
        <v>148</v>
      </c>
      <c r="Q130" t="s">
        <v>59</v>
      </c>
    </row>
    <row r="131" spans="1:17" x14ac:dyDescent="0.3">
      <c r="A131">
        <v>127</v>
      </c>
      <c r="B131" t="s">
        <v>51</v>
      </c>
      <c r="C131" s="13">
        <v>128</v>
      </c>
      <c r="D131" s="9" t="s">
        <v>52</v>
      </c>
      <c r="E131" s="8">
        <v>3.4</v>
      </c>
      <c r="F131" s="8" t="s">
        <v>54</v>
      </c>
      <c r="G131" s="8">
        <v>17</v>
      </c>
      <c r="H131" s="10">
        <v>0.98716435185185192</v>
      </c>
      <c r="I131" s="8">
        <v>19.41</v>
      </c>
      <c r="J131" s="8">
        <v>-102.24</v>
      </c>
      <c r="K131" s="8" t="s">
        <v>54</v>
      </c>
      <c r="L131" s="8" t="s">
        <v>54</v>
      </c>
      <c r="M131" s="11" t="s">
        <v>157</v>
      </c>
      <c r="N131" s="12">
        <v>43837</v>
      </c>
      <c r="O131" s="14" t="s">
        <v>147</v>
      </c>
      <c r="P131" t="s">
        <v>148</v>
      </c>
      <c r="Q131" t="s">
        <v>59</v>
      </c>
    </row>
    <row r="132" spans="1:17" x14ac:dyDescent="0.3">
      <c r="A132">
        <v>128</v>
      </c>
      <c r="B132" t="s">
        <v>51</v>
      </c>
      <c r="C132" s="13">
        <v>129</v>
      </c>
      <c r="D132" s="9" t="s">
        <v>52</v>
      </c>
      <c r="E132" s="8">
        <v>3.7</v>
      </c>
      <c r="F132" s="8" t="s">
        <v>54</v>
      </c>
      <c r="G132" s="8">
        <v>7</v>
      </c>
      <c r="H132" s="10">
        <v>0.26333333333333336</v>
      </c>
      <c r="I132" s="8">
        <v>19.43</v>
      </c>
      <c r="J132" s="8">
        <v>-102.21</v>
      </c>
      <c r="K132" s="8" t="s">
        <v>54</v>
      </c>
      <c r="L132" s="8" t="s">
        <v>54</v>
      </c>
      <c r="M132" s="11" t="s">
        <v>164</v>
      </c>
      <c r="N132" s="12">
        <v>43838</v>
      </c>
      <c r="O132" s="14" t="s">
        <v>147</v>
      </c>
      <c r="P132" t="s">
        <v>148</v>
      </c>
      <c r="Q132" t="s">
        <v>59</v>
      </c>
    </row>
    <row r="133" spans="1:17" x14ac:dyDescent="0.3">
      <c r="A133">
        <v>129</v>
      </c>
      <c r="B133" t="s">
        <v>51</v>
      </c>
      <c r="C133" s="13">
        <v>130</v>
      </c>
      <c r="D133" s="9" t="s">
        <v>52</v>
      </c>
      <c r="E133" s="8">
        <v>3.6</v>
      </c>
      <c r="F133" s="8" t="s">
        <v>54</v>
      </c>
      <c r="G133" s="8">
        <v>16</v>
      </c>
      <c r="H133" s="10">
        <v>0.59263888888888883</v>
      </c>
      <c r="I133" s="8">
        <v>19.48</v>
      </c>
      <c r="J133" s="8">
        <v>-102.11</v>
      </c>
      <c r="K133" s="8" t="s">
        <v>54</v>
      </c>
      <c r="L133" s="8" t="s">
        <v>54</v>
      </c>
      <c r="M133" s="11" t="s">
        <v>158</v>
      </c>
      <c r="N133" s="12">
        <v>43838</v>
      </c>
      <c r="O133" s="14" t="s">
        <v>147</v>
      </c>
      <c r="P133" t="s">
        <v>148</v>
      </c>
      <c r="Q133" t="s">
        <v>59</v>
      </c>
    </row>
    <row r="134" spans="1:17" x14ac:dyDescent="0.3">
      <c r="A134">
        <v>130</v>
      </c>
      <c r="B134" t="s">
        <v>51</v>
      </c>
      <c r="C134" s="13">
        <v>131</v>
      </c>
      <c r="D134" s="9" t="s">
        <v>52</v>
      </c>
      <c r="E134" s="8">
        <v>3.7</v>
      </c>
      <c r="F134" s="8" t="s">
        <v>54</v>
      </c>
      <c r="G134" s="8">
        <v>15</v>
      </c>
      <c r="H134" s="10">
        <v>0.64120370370370372</v>
      </c>
      <c r="I134" s="8">
        <v>19.48</v>
      </c>
      <c r="J134" s="8">
        <v>-102.18</v>
      </c>
      <c r="K134" s="8" t="s">
        <v>54</v>
      </c>
      <c r="L134" s="8" t="s">
        <v>54</v>
      </c>
      <c r="M134" s="11" t="s">
        <v>160</v>
      </c>
      <c r="N134" s="12">
        <v>43838</v>
      </c>
      <c r="O134" s="14" t="s">
        <v>147</v>
      </c>
      <c r="P134" t="s">
        <v>148</v>
      </c>
      <c r="Q134" t="s">
        <v>59</v>
      </c>
    </row>
    <row r="135" spans="1:17" x14ac:dyDescent="0.3">
      <c r="A135">
        <v>131</v>
      </c>
      <c r="B135" t="s">
        <v>51</v>
      </c>
      <c r="C135" s="13">
        <v>132</v>
      </c>
      <c r="D135" s="9" t="s">
        <v>52</v>
      </c>
      <c r="E135" s="8">
        <v>3.8</v>
      </c>
      <c r="F135" s="8" t="s">
        <v>54</v>
      </c>
      <c r="G135" s="8">
        <v>44</v>
      </c>
      <c r="H135" s="10">
        <v>0.66653935185185187</v>
      </c>
      <c r="I135" s="8">
        <v>18.93</v>
      </c>
      <c r="J135" s="8">
        <v>-102.38</v>
      </c>
      <c r="K135" s="8" t="s">
        <v>54</v>
      </c>
      <c r="L135" s="8" t="s">
        <v>54</v>
      </c>
      <c r="M135" s="11" t="s">
        <v>150</v>
      </c>
      <c r="N135" s="12">
        <v>43838</v>
      </c>
      <c r="O135" s="14" t="s">
        <v>147</v>
      </c>
      <c r="P135" t="s">
        <v>148</v>
      </c>
      <c r="Q135" t="s">
        <v>59</v>
      </c>
    </row>
    <row r="136" spans="1:17" x14ac:dyDescent="0.3">
      <c r="A136">
        <v>132</v>
      </c>
      <c r="B136" t="s">
        <v>51</v>
      </c>
      <c r="C136" s="13">
        <v>133</v>
      </c>
      <c r="D136" s="9" t="s">
        <v>52</v>
      </c>
      <c r="E136" s="8">
        <v>3.6</v>
      </c>
      <c r="F136" s="8" t="s">
        <v>54</v>
      </c>
      <c r="G136" s="8">
        <v>15</v>
      </c>
      <c r="H136" s="10">
        <v>0.75552083333333331</v>
      </c>
      <c r="I136" s="8">
        <v>19.48</v>
      </c>
      <c r="J136" s="8">
        <v>-102.12</v>
      </c>
      <c r="K136" s="8" t="s">
        <v>54</v>
      </c>
      <c r="L136" s="8" t="s">
        <v>54</v>
      </c>
      <c r="M136" s="11" t="s">
        <v>165</v>
      </c>
      <c r="N136" s="12">
        <v>43838</v>
      </c>
      <c r="O136" s="14" t="s">
        <v>147</v>
      </c>
      <c r="P136" t="s">
        <v>148</v>
      </c>
      <c r="Q136" t="s">
        <v>59</v>
      </c>
    </row>
    <row r="137" spans="1:17" x14ac:dyDescent="0.3">
      <c r="A137">
        <v>133</v>
      </c>
      <c r="B137" t="s">
        <v>51</v>
      </c>
      <c r="C137" s="13">
        <v>134</v>
      </c>
      <c r="D137" s="9" t="s">
        <v>52</v>
      </c>
      <c r="E137" s="8">
        <v>3.6</v>
      </c>
      <c r="F137" s="8" t="s">
        <v>54</v>
      </c>
      <c r="G137" s="8">
        <v>72</v>
      </c>
      <c r="H137" s="10">
        <v>0.7443749999999999</v>
      </c>
      <c r="I137" s="8">
        <v>18.72</v>
      </c>
      <c r="J137" s="8">
        <v>-102.43</v>
      </c>
      <c r="K137" s="8" t="s">
        <v>54</v>
      </c>
      <c r="L137" s="8" t="s">
        <v>54</v>
      </c>
      <c r="M137" s="11" t="s">
        <v>98</v>
      </c>
      <c r="N137" s="12">
        <v>43839</v>
      </c>
      <c r="O137" s="14" t="s">
        <v>147</v>
      </c>
      <c r="P137" t="s">
        <v>148</v>
      </c>
      <c r="Q137" t="s">
        <v>59</v>
      </c>
    </row>
    <row r="138" spans="1:17" x14ac:dyDescent="0.3">
      <c r="A138">
        <v>134</v>
      </c>
      <c r="B138" t="s">
        <v>51</v>
      </c>
      <c r="C138" s="13">
        <v>135</v>
      </c>
      <c r="D138" s="9" t="s">
        <v>52</v>
      </c>
      <c r="E138" s="8">
        <v>3.6</v>
      </c>
      <c r="F138" s="8" t="s">
        <v>54</v>
      </c>
      <c r="G138" s="8">
        <v>16</v>
      </c>
      <c r="H138" s="10">
        <v>0.95920138888888884</v>
      </c>
      <c r="I138" s="8">
        <v>19.45</v>
      </c>
      <c r="J138" s="8">
        <v>-102.14</v>
      </c>
      <c r="K138" s="8" t="s">
        <v>54</v>
      </c>
      <c r="L138" s="8" t="s">
        <v>54</v>
      </c>
      <c r="M138" s="11" t="s">
        <v>163</v>
      </c>
      <c r="N138" s="12">
        <v>43839</v>
      </c>
      <c r="O138" s="14" t="s">
        <v>147</v>
      </c>
      <c r="P138" t="s">
        <v>148</v>
      </c>
      <c r="Q138" t="s">
        <v>59</v>
      </c>
    </row>
    <row r="139" spans="1:17" x14ac:dyDescent="0.3">
      <c r="A139">
        <v>135</v>
      </c>
      <c r="B139" t="s">
        <v>51</v>
      </c>
      <c r="C139" s="13">
        <v>136</v>
      </c>
      <c r="D139" s="9" t="s">
        <v>52</v>
      </c>
      <c r="E139" s="8">
        <v>3.5</v>
      </c>
      <c r="F139" s="8" t="s">
        <v>54</v>
      </c>
      <c r="G139" s="8">
        <v>16</v>
      </c>
      <c r="H139" s="10">
        <v>0.2066550925925926</v>
      </c>
      <c r="I139" s="8">
        <v>19.440000000000001</v>
      </c>
      <c r="J139" s="8">
        <v>-102.11</v>
      </c>
      <c r="K139" s="8" t="s">
        <v>54</v>
      </c>
      <c r="L139" s="8" t="s">
        <v>54</v>
      </c>
      <c r="M139" s="11" t="s">
        <v>166</v>
      </c>
      <c r="N139" s="12">
        <v>43840</v>
      </c>
      <c r="O139" s="14" t="s">
        <v>147</v>
      </c>
      <c r="P139" t="s">
        <v>148</v>
      </c>
      <c r="Q139" t="s">
        <v>59</v>
      </c>
    </row>
    <row r="140" spans="1:17" x14ac:dyDescent="0.3">
      <c r="A140">
        <v>136</v>
      </c>
      <c r="B140" t="s">
        <v>51</v>
      </c>
      <c r="C140" s="13">
        <v>137</v>
      </c>
      <c r="D140" s="9" t="s">
        <v>52</v>
      </c>
      <c r="E140" s="8">
        <v>3.5</v>
      </c>
      <c r="F140" s="8" t="s">
        <v>54</v>
      </c>
      <c r="G140" s="8">
        <v>16</v>
      </c>
      <c r="H140" s="10">
        <v>0.43440972222222224</v>
      </c>
      <c r="I140" s="8">
        <v>19.489999999999998</v>
      </c>
      <c r="J140" s="8">
        <v>-102.08</v>
      </c>
      <c r="K140" s="8" t="s">
        <v>54</v>
      </c>
      <c r="L140" s="8" t="s">
        <v>54</v>
      </c>
      <c r="M140" s="11" t="s">
        <v>167</v>
      </c>
      <c r="N140" s="12">
        <v>43840</v>
      </c>
      <c r="O140" s="14" t="s">
        <v>147</v>
      </c>
      <c r="P140" t="s">
        <v>148</v>
      </c>
      <c r="Q140" t="s">
        <v>59</v>
      </c>
    </row>
    <row r="141" spans="1:17" x14ac:dyDescent="0.3">
      <c r="A141">
        <v>137</v>
      </c>
      <c r="B141" t="s">
        <v>51</v>
      </c>
      <c r="C141" s="13">
        <v>138</v>
      </c>
      <c r="D141" s="9" t="s">
        <v>52</v>
      </c>
      <c r="E141" s="8">
        <v>3.6</v>
      </c>
      <c r="F141" s="8" t="s">
        <v>54</v>
      </c>
      <c r="G141" s="8">
        <v>16</v>
      </c>
      <c r="H141" s="10">
        <v>0.79410879629629638</v>
      </c>
      <c r="I141" s="8">
        <v>19.5</v>
      </c>
      <c r="J141" s="8">
        <v>-102.05</v>
      </c>
      <c r="K141" s="8" t="s">
        <v>54</v>
      </c>
      <c r="L141" s="8" t="s">
        <v>54</v>
      </c>
      <c r="M141" s="11" t="s">
        <v>118</v>
      </c>
      <c r="N141" s="12">
        <v>43840</v>
      </c>
      <c r="O141" s="14" t="s">
        <v>147</v>
      </c>
      <c r="P141" t="s">
        <v>148</v>
      </c>
      <c r="Q141" t="s">
        <v>59</v>
      </c>
    </row>
    <row r="142" spans="1:17" x14ac:dyDescent="0.3">
      <c r="A142">
        <v>138</v>
      </c>
      <c r="B142" t="s">
        <v>51</v>
      </c>
      <c r="C142" s="13">
        <v>139</v>
      </c>
      <c r="D142" s="9" t="s">
        <v>52</v>
      </c>
      <c r="E142" s="8">
        <v>3.8</v>
      </c>
      <c r="F142" s="8" t="s">
        <v>54</v>
      </c>
      <c r="G142" s="8">
        <v>10</v>
      </c>
      <c r="H142" s="10">
        <v>0.40755787037037039</v>
      </c>
      <c r="I142" s="8">
        <v>19.48</v>
      </c>
      <c r="J142" s="8">
        <v>-102.18</v>
      </c>
      <c r="K142" s="8" t="s">
        <v>54</v>
      </c>
      <c r="L142" s="8" t="s">
        <v>54</v>
      </c>
      <c r="M142" s="11" t="s">
        <v>160</v>
      </c>
      <c r="N142" s="12">
        <v>43841</v>
      </c>
      <c r="O142" s="14" t="s">
        <v>147</v>
      </c>
      <c r="P142" t="s">
        <v>148</v>
      </c>
      <c r="Q142" t="s">
        <v>59</v>
      </c>
    </row>
    <row r="143" spans="1:17" x14ac:dyDescent="0.3">
      <c r="A143">
        <v>139</v>
      </c>
      <c r="B143" t="s">
        <v>51</v>
      </c>
      <c r="C143" s="13">
        <v>140</v>
      </c>
      <c r="D143" s="9" t="s">
        <v>52</v>
      </c>
      <c r="E143" s="8">
        <v>3.8</v>
      </c>
      <c r="F143" s="8" t="s">
        <v>54</v>
      </c>
      <c r="G143" s="8">
        <v>3</v>
      </c>
      <c r="H143" s="10">
        <v>0.4522106481481481</v>
      </c>
      <c r="I143" s="8">
        <v>19.48</v>
      </c>
      <c r="J143" s="8">
        <v>-102.2</v>
      </c>
      <c r="K143" s="8" t="s">
        <v>54</v>
      </c>
      <c r="L143" s="8" t="s">
        <v>54</v>
      </c>
      <c r="M143" s="11" t="s">
        <v>168</v>
      </c>
      <c r="N143" s="12">
        <v>43841</v>
      </c>
      <c r="O143" s="14" t="s">
        <v>147</v>
      </c>
      <c r="P143" t="s">
        <v>148</v>
      </c>
      <c r="Q143" t="s">
        <v>59</v>
      </c>
    </row>
    <row r="144" spans="1:17" x14ac:dyDescent="0.3">
      <c r="A144">
        <v>140</v>
      </c>
      <c r="B144" t="s">
        <v>51</v>
      </c>
      <c r="C144" s="13">
        <v>141</v>
      </c>
      <c r="D144" s="9" t="s">
        <v>52</v>
      </c>
      <c r="E144" s="8">
        <v>3.8</v>
      </c>
      <c r="F144" s="8" t="s">
        <v>54</v>
      </c>
      <c r="G144" s="8">
        <v>26</v>
      </c>
      <c r="H144" s="10">
        <v>0.76506944444444447</v>
      </c>
      <c r="I144" s="8">
        <v>19.489999999999998</v>
      </c>
      <c r="J144" s="8">
        <v>-102.15</v>
      </c>
      <c r="K144" s="8" t="s">
        <v>54</v>
      </c>
      <c r="L144" s="8" t="s">
        <v>54</v>
      </c>
      <c r="M144" s="11" t="s">
        <v>169</v>
      </c>
      <c r="N144" s="12">
        <v>43841</v>
      </c>
      <c r="O144" s="14" t="s">
        <v>147</v>
      </c>
      <c r="P144" t="s">
        <v>148</v>
      </c>
      <c r="Q144" t="s">
        <v>59</v>
      </c>
    </row>
    <row r="145" spans="1:17" x14ac:dyDescent="0.3">
      <c r="A145">
        <v>141</v>
      </c>
      <c r="B145" t="s">
        <v>51</v>
      </c>
      <c r="C145" s="13">
        <v>142</v>
      </c>
      <c r="D145" s="9" t="s">
        <v>52</v>
      </c>
      <c r="E145" s="8">
        <v>3.7</v>
      </c>
      <c r="F145" s="8" t="s">
        <v>54</v>
      </c>
      <c r="G145" s="8">
        <v>16</v>
      </c>
      <c r="H145" s="10">
        <v>0.84150462962962969</v>
      </c>
      <c r="I145" s="8">
        <v>19.440000000000001</v>
      </c>
      <c r="J145" s="8">
        <v>-102.12</v>
      </c>
      <c r="K145" s="8" t="s">
        <v>54</v>
      </c>
      <c r="L145" s="8" t="s">
        <v>54</v>
      </c>
      <c r="M145" s="11" t="s">
        <v>170</v>
      </c>
      <c r="N145" s="12">
        <v>43841</v>
      </c>
      <c r="O145" s="14" t="s">
        <v>147</v>
      </c>
      <c r="P145" t="s">
        <v>148</v>
      </c>
      <c r="Q145" t="s">
        <v>59</v>
      </c>
    </row>
    <row r="146" spans="1:17" x14ac:dyDescent="0.3">
      <c r="A146">
        <v>142</v>
      </c>
      <c r="B146" t="s">
        <v>51</v>
      </c>
      <c r="C146" s="13">
        <v>143</v>
      </c>
      <c r="D146" s="9" t="s">
        <v>52</v>
      </c>
      <c r="E146" s="8">
        <v>3.6</v>
      </c>
      <c r="F146" s="8" t="s">
        <v>54</v>
      </c>
      <c r="G146" s="8">
        <v>14</v>
      </c>
      <c r="H146" s="10">
        <v>0.96116898148148155</v>
      </c>
      <c r="I146" s="8">
        <v>19.32</v>
      </c>
      <c r="J146" s="8">
        <v>-102.2</v>
      </c>
      <c r="K146" s="8" t="s">
        <v>54</v>
      </c>
      <c r="L146" s="8" t="s">
        <v>54</v>
      </c>
      <c r="M146" s="11" t="s">
        <v>171</v>
      </c>
      <c r="N146" s="12">
        <v>43841</v>
      </c>
      <c r="O146" s="14" t="s">
        <v>147</v>
      </c>
      <c r="P146" t="s">
        <v>148</v>
      </c>
      <c r="Q146" t="s">
        <v>59</v>
      </c>
    </row>
    <row r="147" spans="1:17" x14ac:dyDescent="0.3">
      <c r="A147">
        <v>143</v>
      </c>
      <c r="B147" t="s">
        <v>51</v>
      </c>
      <c r="C147" s="13">
        <v>144</v>
      </c>
      <c r="D147" s="9" t="s">
        <v>52</v>
      </c>
      <c r="E147" s="8">
        <v>3.5</v>
      </c>
      <c r="F147" s="8" t="s">
        <v>54</v>
      </c>
      <c r="G147" s="8">
        <v>10</v>
      </c>
      <c r="H147" s="10">
        <v>4.8692129629629627E-2</v>
      </c>
      <c r="I147" s="8">
        <v>19.47</v>
      </c>
      <c r="J147" s="8">
        <v>-102.16</v>
      </c>
      <c r="K147" s="8" t="s">
        <v>54</v>
      </c>
      <c r="L147" s="8" t="s">
        <v>54</v>
      </c>
      <c r="M147" s="11" t="s">
        <v>172</v>
      </c>
      <c r="N147" s="12">
        <v>43842</v>
      </c>
      <c r="O147" s="14" t="s">
        <v>147</v>
      </c>
      <c r="P147" t="s">
        <v>148</v>
      </c>
      <c r="Q147" t="s">
        <v>59</v>
      </c>
    </row>
    <row r="148" spans="1:17" x14ac:dyDescent="0.3">
      <c r="A148">
        <v>144</v>
      </c>
      <c r="B148" t="s">
        <v>51</v>
      </c>
      <c r="C148" s="13">
        <v>145</v>
      </c>
      <c r="D148" s="9" t="s">
        <v>52</v>
      </c>
      <c r="E148" s="8">
        <v>3.5</v>
      </c>
      <c r="F148" s="8" t="s">
        <v>54</v>
      </c>
      <c r="G148" s="8">
        <v>16</v>
      </c>
      <c r="H148" s="10">
        <v>7.7118055555555551E-2</v>
      </c>
      <c r="I148" s="8">
        <v>19.079999999999998</v>
      </c>
      <c r="J148" s="8">
        <v>-102.65</v>
      </c>
      <c r="K148" s="8" t="s">
        <v>54</v>
      </c>
      <c r="L148" s="8" t="s">
        <v>54</v>
      </c>
      <c r="M148" s="11" t="s">
        <v>173</v>
      </c>
      <c r="N148" s="12">
        <v>43842</v>
      </c>
      <c r="O148" s="14" t="s">
        <v>147</v>
      </c>
      <c r="P148" t="s">
        <v>148</v>
      </c>
      <c r="Q148" t="s">
        <v>59</v>
      </c>
    </row>
    <row r="149" spans="1:17" x14ac:dyDescent="0.3">
      <c r="A149">
        <v>145</v>
      </c>
      <c r="B149" t="s">
        <v>51</v>
      </c>
      <c r="C149" s="13">
        <v>146</v>
      </c>
      <c r="D149" s="9" t="s">
        <v>52</v>
      </c>
      <c r="E149" s="8">
        <v>3.6</v>
      </c>
      <c r="F149" s="8" t="s">
        <v>54</v>
      </c>
      <c r="G149" s="8">
        <v>16</v>
      </c>
      <c r="H149" s="10">
        <v>9.2071759259259256E-2</v>
      </c>
      <c r="I149" s="8">
        <v>19.47</v>
      </c>
      <c r="J149" s="8">
        <v>-102.13</v>
      </c>
      <c r="K149" s="8" t="s">
        <v>54</v>
      </c>
      <c r="L149" s="8" t="s">
        <v>54</v>
      </c>
      <c r="M149" s="11" t="s">
        <v>174</v>
      </c>
      <c r="N149" s="12">
        <v>43842</v>
      </c>
      <c r="O149" s="14" t="s">
        <v>147</v>
      </c>
      <c r="P149" t="s">
        <v>148</v>
      </c>
      <c r="Q149" t="s">
        <v>59</v>
      </c>
    </row>
    <row r="150" spans="1:17" x14ac:dyDescent="0.3">
      <c r="A150">
        <v>146</v>
      </c>
      <c r="B150" t="s">
        <v>51</v>
      </c>
      <c r="C150" s="13">
        <v>147</v>
      </c>
      <c r="D150" s="9" t="s">
        <v>52</v>
      </c>
      <c r="E150" s="8">
        <v>3.6</v>
      </c>
      <c r="F150" s="8" t="s">
        <v>54</v>
      </c>
      <c r="G150" s="8">
        <v>16</v>
      </c>
      <c r="H150" s="10">
        <v>0.10394675925925927</v>
      </c>
      <c r="I150" s="8">
        <v>19.48</v>
      </c>
      <c r="J150" s="8">
        <v>-102.12</v>
      </c>
      <c r="K150" s="8" t="s">
        <v>54</v>
      </c>
      <c r="L150" s="8" t="s">
        <v>54</v>
      </c>
      <c r="M150" s="11" t="s">
        <v>165</v>
      </c>
      <c r="N150" s="12">
        <v>43842</v>
      </c>
      <c r="O150" s="14" t="s">
        <v>147</v>
      </c>
      <c r="P150" t="s">
        <v>148</v>
      </c>
      <c r="Q150" t="s">
        <v>59</v>
      </c>
    </row>
    <row r="151" spans="1:17" x14ac:dyDescent="0.3">
      <c r="A151">
        <v>147</v>
      </c>
      <c r="B151" t="s">
        <v>51</v>
      </c>
      <c r="C151" s="13">
        <v>148</v>
      </c>
      <c r="D151" s="9" t="s">
        <v>52</v>
      </c>
      <c r="E151" s="8">
        <v>3.5</v>
      </c>
      <c r="F151" s="8" t="s">
        <v>54</v>
      </c>
      <c r="G151" s="8">
        <v>42</v>
      </c>
      <c r="H151" s="10">
        <v>0.13431712962962963</v>
      </c>
      <c r="I151" s="8">
        <v>19.43</v>
      </c>
      <c r="J151" s="8">
        <v>-102.13</v>
      </c>
      <c r="K151" s="8" t="s">
        <v>54</v>
      </c>
      <c r="L151" s="8" t="s">
        <v>54</v>
      </c>
      <c r="M151" s="11" t="s">
        <v>175</v>
      </c>
      <c r="N151" s="12">
        <v>43842</v>
      </c>
      <c r="O151" s="14" t="s">
        <v>147</v>
      </c>
      <c r="P151" t="s">
        <v>148</v>
      </c>
      <c r="Q151" t="s">
        <v>59</v>
      </c>
    </row>
    <row r="152" spans="1:17" x14ac:dyDescent="0.3">
      <c r="A152">
        <v>148</v>
      </c>
      <c r="B152" t="s">
        <v>51</v>
      </c>
      <c r="C152" s="13">
        <v>149</v>
      </c>
      <c r="D152" s="9" t="s">
        <v>52</v>
      </c>
      <c r="E152" s="8">
        <v>3.5</v>
      </c>
      <c r="F152" s="8" t="s">
        <v>54</v>
      </c>
      <c r="G152" s="8">
        <v>86</v>
      </c>
      <c r="H152" s="10">
        <v>0.13749999999999998</v>
      </c>
      <c r="I152" s="8">
        <v>19.52</v>
      </c>
      <c r="J152" s="8">
        <v>-102.34</v>
      </c>
      <c r="K152" s="8" t="s">
        <v>54</v>
      </c>
      <c r="L152" s="8" t="s">
        <v>54</v>
      </c>
      <c r="M152" s="11" t="s">
        <v>176</v>
      </c>
      <c r="N152" s="12">
        <v>43842</v>
      </c>
      <c r="O152" s="14" t="s">
        <v>147</v>
      </c>
      <c r="P152" t="s">
        <v>148</v>
      </c>
      <c r="Q152" t="s">
        <v>59</v>
      </c>
    </row>
    <row r="153" spans="1:17" x14ac:dyDescent="0.3">
      <c r="A153">
        <v>149</v>
      </c>
      <c r="B153" t="s">
        <v>51</v>
      </c>
      <c r="C153" s="13">
        <v>150</v>
      </c>
      <c r="D153" s="9" t="s">
        <v>52</v>
      </c>
      <c r="E153" s="8">
        <v>3.6</v>
      </c>
      <c r="F153" s="8" t="s">
        <v>54</v>
      </c>
      <c r="G153" s="8">
        <v>55</v>
      </c>
      <c r="H153" s="10">
        <v>0.43756944444444446</v>
      </c>
      <c r="I153" s="8">
        <v>19.489999999999998</v>
      </c>
      <c r="J153" s="8">
        <v>-102.22</v>
      </c>
      <c r="K153" s="8" t="s">
        <v>54</v>
      </c>
      <c r="L153" s="8" t="s">
        <v>54</v>
      </c>
      <c r="M153" s="11" t="s">
        <v>127</v>
      </c>
      <c r="N153" s="12">
        <v>43842</v>
      </c>
      <c r="O153" s="14" t="s">
        <v>147</v>
      </c>
      <c r="P153" t="s">
        <v>148</v>
      </c>
      <c r="Q153" t="s">
        <v>59</v>
      </c>
    </row>
    <row r="154" spans="1:17" x14ac:dyDescent="0.3">
      <c r="A154">
        <v>150</v>
      </c>
      <c r="B154" t="s">
        <v>51</v>
      </c>
      <c r="C154" s="13">
        <v>151</v>
      </c>
      <c r="D154" s="9" t="s">
        <v>52</v>
      </c>
      <c r="E154" s="8">
        <v>3.7</v>
      </c>
      <c r="F154" s="8" t="s">
        <v>54</v>
      </c>
      <c r="G154" s="8">
        <v>16</v>
      </c>
      <c r="H154" s="10">
        <v>0.6856712962962962</v>
      </c>
      <c r="I154" s="8">
        <v>19.510000000000002</v>
      </c>
      <c r="J154" s="8">
        <v>-102.11</v>
      </c>
      <c r="K154" s="8" t="s">
        <v>54</v>
      </c>
      <c r="L154" s="8" t="s">
        <v>54</v>
      </c>
      <c r="M154" s="11" t="s">
        <v>177</v>
      </c>
      <c r="N154" s="12">
        <v>43842</v>
      </c>
      <c r="O154" s="14" t="s">
        <v>147</v>
      </c>
      <c r="P154" t="s">
        <v>148</v>
      </c>
      <c r="Q154" t="s">
        <v>59</v>
      </c>
    </row>
    <row r="155" spans="1:17" x14ac:dyDescent="0.3">
      <c r="A155">
        <v>151</v>
      </c>
      <c r="B155" t="s">
        <v>51</v>
      </c>
      <c r="C155" s="13">
        <v>152</v>
      </c>
      <c r="D155" s="9" t="s">
        <v>52</v>
      </c>
      <c r="E155" s="8">
        <v>3.6</v>
      </c>
      <c r="F155" s="8" t="s">
        <v>54</v>
      </c>
      <c r="G155" s="8">
        <v>16</v>
      </c>
      <c r="H155" s="10">
        <v>0.78770833333333334</v>
      </c>
      <c r="I155" s="8">
        <v>19.46</v>
      </c>
      <c r="J155" s="8">
        <v>-102.12</v>
      </c>
      <c r="K155" s="8" t="s">
        <v>54</v>
      </c>
      <c r="L155" s="8" t="s">
        <v>54</v>
      </c>
      <c r="M155" s="11" t="s">
        <v>178</v>
      </c>
      <c r="N155" s="12">
        <v>43842</v>
      </c>
      <c r="O155" s="14" t="s">
        <v>147</v>
      </c>
      <c r="P155" t="s">
        <v>148</v>
      </c>
      <c r="Q155" t="s">
        <v>59</v>
      </c>
    </row>
    <row r="156" spans="1:17" x14ac:dyDescent="0.3">
      <c r="A156">
        <v>152</v>
      </c>
      <c r="B156" t="s">
        <v>51</v>
      </c>
      <c r="C156" s="13">
        <v>153</v>
      </c>
      <c r="D156" s="9" t="s">
        <v>52</v>
      </c>
      <c r="E156" s="8">
        <v>3.5</v>
      </c>
      <c r="F156" s="8" t="s">
        <v>54</v>
      </c>
      <c r="G156" s="8">
        <v>13</v>
      </c>
      <c r="H156" s="10">
        <v>6.1990740740740735E-2</v>
      </c>
      <c r="I156" s="8">
        <v>19.52</v>
      </c>
      <c r="J156" s="8">
        <v>-102.11</v>
      </c>
      <c r="K156" s="8" t="s">
        <v>54</v>
      </c>
      <c r="L156" s="8" t="s">
        <v>54</v>
      </c>
      <c r="M156" s="11" t="s">
        <v>179</v>
      </c>
      <c r="N156" s="12">
        <v>43843</v>
      </c>
      <c r="O156" s="14" t="s">
        <v>147</v>
      </c>
      <c r="P156" t="s">
        <v>148</v>
      </c>
      <c r="Q156" t="s">
        <v>59</v>
      </c>
    </row>
    <row r="157" spans="1:17" x14ac:dyDescent="0.3">
      <c r="A157">
        <v>153</v>
      </c>
      <c r="B157" t="s">
        <v>51</v>
      </c>
      <c r="C157" s="13">
        <v>154</v>
      </c>
      <c r="D157" s="9" t="s">
        <v>52</v>
      </c>
      <c r="E157" s="8">
        <v>3.8</v>
      </c>
      <c r="F157" s="8" t="s">
        <v>54</v>
      </c>
      <c r="G157" s="8">
        <v>15</v>
      </c>
      <c r="H157" s="10">
        <v>0.49998842592592596</v>
      </c>
      <c r="I157" s="8">
        <v>19.489999999999998</v>
      </c>
      <c r="J157" s="8">
        <v>-102.1</v>
      </c>
      <c r="K157" s="8" t="s">
        <v>54</v>
      </c>
      <c r="L157" s="8" t="s">
        <v>54</v>
      </c>
      <c r="M157" s="11" t="s">
        <v>180</v>
      </c>
      <c r="N157" s="12">
        <v>43843</v>
      </c>
      <c r="O157" s="14" t="s">
        <v>147</v>
      </c>
      <c r="P157" t="s">
        <v>148</v>
      </c>
      <c r="Q157" t="s">
        <v>59</v>
      </c>
    </row>
    <row r="158" spans="1:17" x14ac:dyDescent="0.3">
      <c r="A158">
        <v>154</v>
      </c>
      <c r="B158" t="s">
        <v>51</v>
      </c>
      <c r="C158" s="13">
        <v>155</v>
      </c>
      <c r="D158" s="9" t="s">
        <v>52</v>
      </c>
      <c r="E158" s="8">
        <v>3.8</v>
      </c>
      <c r="F158" s="8" t="s">
        <v>54</v>
      </c>
      <c r="G158" s="8">
        <v>16</v>
      </c>
      <c r="H158" s="10">
        <v>0.52766203703703707</v>
      </c>
      <c r="I158" s="8">
        <v>19.48</v>
      </c>
      <c r="J158" s="8">
        <v>-102.07</v>
      </c>
      <c r="K158" s="8" t="s">
        <v>54</v>
      </c>
      <c r="L158" s="8" t="s">
        <v>54</v>
      </c>
      <c r="M158" s="11" t="s">
        <v>181</v>
      </c>
      <c r="N158" s="12">
        <v>43843</v>
      </c>
      <c r="O158" s="14" t="s">
        <v>147</v>
      </c>
      <c r="P158" t="s">
        <v>148</v>
      </c>
      <c r="Q158" t="s">
        <v>59</v>
      </c>
    </row>
    <row r="159" spans="1:17" x14ac:dyDescent="0.3">
      <c r="A159">
        <v>155</v>
      </c>
      <c r="B159" t="s">
        <v>51</v>
      </c>
      <c r="C159" s="13">
        <v>156</v>
      </c>
      <c r="D159" s="9" t="s">
        <v>52</v>
      </c>
      <c r="E159" s="8">
        <v>3.6</v>
      </c>
      <c r="F159" s="8" t="s">
        <v>54</v>
      </c>
      <c r="G159" s="8">
        <v>33</v>
      </c>
      <c r="H159" s="10">
        <v>0.52959490740740744</v>
      </c>
      <c r="I159" s="8">
        <v>19.5</v>
      </c>
      <c r="J159" s="8">
        <v>-102.07</v>
      </c>
      <c r="K159" s="8" t="s">
        <v>54</v>
      </c>
      <c r="L159" s="8" t="s">
        <v>54</v>
      </c>
      <c r="M159" s="11" t="s">
        <v>182</v>
      </c>
      <c r="N159" s="12">
        <v>43843</v>
      </c>
      <c r="O159" s="14" t="s">
        <v>147</v>
      </c>
      <c r="P159" t="s">
        <v>148</v>
      </c>
      <c r="Q159" t="s">
        <v>59</v>
      </c>
    </row>
    <row r="160" spans="1:17" x14ac:dyDescent="0.3">
      <c r="A160">
        <v>156</v>
      </c>
      <c r="B160" t="s">
        <v>51</v>
      </c>
      <c r="C160" s="13">
        <v>157</v>
      </c>
      <c r="D160" s="9" t="s">
        <v>52</v>
      </c>
      <c r="E160" s="8">
        <v>3.8</v>
      </c>
      <c r="F160" s="8" t="s">
        <v>54</v>
      </c>
      <c r="G160" s="8">
        <v>36</v>
      </c>
      <c r="H160" s="10">
        <v>0.61078703703703707</v>
      </c>
      <c r="I160" s="8">
        <v>19.510000000000002</v>
      </c>
      <c r="J160" s="8">
        <v>-102.04</v>
      </c>
      <c r="K160" s="8" t="s">
        <v>54</v>
      </c>
      <c r="L160" s="8" t="s">
        <v>54</v>
      </c>
      <c r="M160" s="11" t="s">
        <v>118</v>
      </c>
      <c r="N160" s="12">
        <v>43843</v>
      </c>
      <c r="O160" s="14" t="s">
        <v>147</v>
      </c>
      <c r="P160" t="s">
        <v>148</v>
      </c>
      <c r="Q160" t="s">
        <v>59</v>
      </c>
    </row>
    <row r="161" spans="1:17" x14ac:dyDescent="0.3">
      <c r="A161">
        <v>157</v>
      </c>
      <c r="B161" t="s">
        <v>51</v>
      </c>
      <c r="C161" s="13">
        <v>158</v>
      </c>
      <c r="D161" s="9" t="s">
        <v>52</v>
      </c>
      <c r="E161" s="8">
        <v>3.7</v>
      </c>
      <c r="F161" s="8" t="s">
        <v>54</v>
      </c>
      <c r="G161" s="8">
        <v>16</v>
      </c>
      <c r="H161" s="10">
        <v>0.73444444444444434</v>
      </c>
      <c r="I161" s="8">
        <v>19.489999999999998</v>
      </c>
      <c r="J161" s="8">
        <v>-102.08</v>
      </c>
      <c r="K161" s="8" t="s">
        <v>54</v>
      </c>
      <c r="L161" s="8" t="s">
        <v>54</v>
      </c>
      <c r="M161" s="11" t="s">
        <v>180</v>
      </c>
      <c r="N161" s="12">
        <v>43843</v>
      </c>
      <c r="O161" s="14" t="s">
        <v>147</v>
      </c>
      <c r="P161" t="s">
        <v>148</v>
      </c>
      <c r="Q161" t="s">
        <v>59</v>
      </c>
    </row>
    <row r="162" spans="1:17" x14ac:dyDescent="0.3">
      <c r="A162">
        <v>158</v>
      </c>
      <c r="B162" t="s">
        <v>51</v>
      </c>
      <c r="C162" s="13">
        <v>159</v>
      </c>
      <c r="D162" s="9" t="s">
        <v>52</v>
      </c>
      <c r="E162" s="8">
        <v>3.7</v>
      </c>
      <c r="F162" s="8" t="s">
        <v>54</v>
      </c>
      <c r="G162" s="8">
        <v>66</v>
      </c>
      <c r="H162" s="10">
        <v>0.73774305555555564</v>
      </c>
      <c r="I162" s="8">
        <v>19.47</v>
      </c>
      <c r="J162" s="8">
        <v>-102.08</v>
      </c>
      <c r="K162" s="8" t="s">
        <v>54</v>
      </c>
      <c r="L162" s="8" t="s">
        <v>54</v>
      </c>
      <c r="M162" s="11" t="s">
        <v>183</v>
      </c>
      <c r="N162" s="12">
        <v>43843</v>
      </c>
      <c r="O162" s="14" t="s">
        <v>147</v>
      </c>
      <c r="P162" t="s">
        <v>148</v>
      </c>
      <c r="Q162" t="s">
        <v>59</v>
      </c>
    </row>
    <row r="163" spans="1:17" x14ac:dyDescent="0.3">
      <c r="A163">
        <v>159</v>
      </c>
      <c r="B163" t="s">
        <v>51</v>
      </c>
      <c r="C163" s="13">
        <v>160</v>
      </c>
      <c r="D163" s="9" t="s">
        <v>52</v>
      </c>
      <c r="E163" s="8">
        <v>3.8</v>
      </c>
      <c r="F163" s="8" t="s">
        <v>54</v>
      </c>
      <c r="G163" s="8">
        <v>4</v>
      </c>
      <c r="H163" s="10">
        <v>0.75621527777777775</v>
      </c>
      <c r="I163" s="8">
        <v>19.420000000000002</v>
      </c>
      <c r="J163" s="8">
        <v>-102.17</v>
      </c>
      <c r="K163" s="8" t="s">
        <v>54</v>
      </c>
      <c r="L163" s="8" t="s">
        <v>54</v>
      </c>
      <c r="M163" s="11" t="s">
        <v>184</v>
      </c>
      <c r="N163" s="12">
        <v>43843</v>
      </c>
      <c r="O163" s="14" t="s">
        <v>147</v>
      </c>
      <c r="P163" t="s">
        <v>148</v>
      </c>
      <c r="Q163" t="s">
        <v>59</v>
      </c>
    </row>
    <row r="164" spans="1:17" x14ac:dyDescent="0.3">
      <c r="A164">
        <v>160</v>
      </c>
      <c r="B164" t="s">
        <v>51</v>
      </c>
      <c r="C164" s="13">
        <v>161</v>
      </c>
      <c r="D164" s="9" t="s">
        <v>52</v>
      </c>
      <c r="E164" s="8">
        <v>3.7</v>
      </c>
      <c r="F164" s="8" t="s">
        <v>54</v>
      </c>
      <c r="G164" s="8">
        <v>18</v>
      </c>
      <c r="H164" s="10">
        <v>0.79603009259259261</v>
      </c>
      <c r="I164" s="8">
        <v>19.53</v>
      </c>
      <c r="J164" s="8">
        <v>-102.13</v>
      </c>
      <c r="K164" s="8" t="s">
        <v>54</v>
      </c>
      <c r="L164" s="8" t="s">
        <v>54</v>
      </c>
      <c r="M164" s="11" t="s">
        <v>185</v>
      </c>
      <c r="N164" s="12">
        <v>43843</v>
      </c>
      <c r="O164" s="14" t="s">
        <v>147</v>
      </c>
      <c r="P164" t="s">
        <v>148</v>
      </c>
      <c r="Q164" t="s">
        <v>59</v>
      </c>
    </row>
    <row r="165" spans="1:17" x14ac:dyDescent="0.3">
      <c r="A165">
        <v>161</v>
      </c>
      <c r="B165" t="s">
        <v>51</v>
      </c>
      <c r="C165" s="13">
        <v>162</v>
      </c>
      <c r="D165" s="9" t="s">
        <v>52</v>
      </c>
      <c r="E165" s="8">
        <v>3.5</v>
      </c>
      <c r="F165" s="8" t="s">
        <v>54</v>
      </c>
      <c r="G165" s="8">
        <v>96</v>
      </c>
      <c r="H165" s="10">
        <v>0.89491898148148152</v>
      </c>
      <c r="I165" s="8">
        <v>19.47</v>
      </c>
      <c r="J165" s="8">
        <v>-102.34</v>
      </c>
      <c r="K165" s="8" t="s">
        <v>54</v>
      </c>
      <c r="L165" s="8" t="s">
        <v>54</v>
      </c>
      <c r="M165" s="11" t="s">
        <v>186</v>
      </c>
      <c r="N165" s="12">
        <v>43843</v>
      </c>
      <c r="O165" s="14" t="s">
        <v>147</v>
      </c>
      <c r="P165" t="s">
        <v>148</v>
      </c>
      <c r="Q165" t="s">
        <v>59</v>
      </c>
    </row>
    <row r="166" spans="1:17" x14ac:dyDescent="0.3">
      <c r="A166">
        <v>162</v>
      </c>
      <c r="B166" t="s">
        <v>51</v>
      </c>
      <c r="C166" s="13">
        <v>163</v>
      </c>
      <c r="D166" s="9" t="s">
        <v>52</v>
      </c>
      <c r="E166" s="8">
        <v>3.8</v>
      </c>
      <c r="F166" s="8" t="s">
        <v>54</v>
      </c>
      <c r="G166" s="8">
        <v>30</v>
      </c>
      <c r="H166" s="10">
        <v>0.14790509259259257</v>
      </c>
      <c r="I166" s="8">
        <v>19.47</v>
      </c>
      <c r="J166" s="8">
        <v>-102.21</v>
      </c>
      <c r="K166" s="8" t="s">
        <v>54</v>
      </c>
      <c r="L166" s="8" t="s">
        <v>54</v>
      </c>
      <c r="M166" s="11" t="s">
        <v>168</v>
      </c>
      <c r="N166" s="12">
        <v>43844</v>
      </c>
      <c r="O166" s="14" t="s">
        <v>147</v>
      </c>
      <c r="P166" t="s">
        <v>148</v>
      </c>
      <c r="Q166" t="s">
        <v>59</v>
      </c>
    </row>
    <row r="167" spans="1:17" x14ac:dyDescent="0.3">
      <c r="A167">
        <v>163</v>
      </c>
      <c r="B167" t="s">
        <v>51</v>
      </c>
      <c r="C167" s="13">
        <v>164</v>
      </c>
      <c r="D167" s="9" t="s">
        <v>52</v>
      </c>
      <c r="E167" s="8">
        <v>3.8</v>
      </c>
      <c r="F167" s="8" t="s">
        <v>54</v>
      </c>
      <c r="G167" s="8">
        <v>31</v>
      </c>
      <c r="H167" s="10">
        <v>0.22966435185185186</v>
      </c>
      <c r="I167" s="8">
        <v>19.489999999999998</v>
      </c>
      <c r="J167" s="8">
        <v>-102.1</v>
      </c>
      <c r="K167" s="8" t="s">
        <v>54</v>
      </c>
      <c r="L167" s="8" t="s">
        <v>54</v>
      </c>
      <c r="M167" s="11" t="s">
        <v>180</v>
      </c>
      <c r="N167" s="12">
        <v>43844</v>
      </c>
      <c r="O167" s="14" t="s">
        <v>147</v>
      </c>
      <c r="P167" t="s">
        <v>148</v>
      </c>
      <c r="Q167" t="s">
        <v>59</v>
      </c>
    </row>
    <row r="168" spans="1:17" x14ac:dyDescent="0.3">
      <c r="A168">
        <v>164</v>
      </c>
      <c r="B168" t="s">
        <v>51</v>
      </c>
      <c r="C168" s="13">
        <v>165</v>
      </c>
      <c r="D168" s="9" t="s">
        <v>52</v>
      </c>
      <c r="E168" s="8">
        <v>3.7</v>
      </c>
      <c r="F168" s="8" t="s">
        <v>54</v>
      </c>
      <c r="G168" s="8">
        <v>15</v>
      </c>
      <c r="H168" s="10">
        <v>0.25285879629629632</v>
      </c>
      <c r="I168" s="8">
        <v>19.5</v>
      </c>
      <c r="J168" s="8">
        <v>-102.16</v>
      </c>
      <c r="K168" s="8" t="s">
        <v>54</v>
      </c>
      <c r="L168" s="8" t="s">
        <v>54</v>
      </c>
      <c r="M168" s="11" t="s">
        <v>160</v>
      </c>
      <c r="N168" s="12">
        <v>43844</v>
      </c>
      <c r="O168" s="14" t="s">
        <v>147</v>
      </c>
      <c r="P168" t="s">
        <v>148</v>
      </c>
      <c r="Q168" t="s">
        <v>59</v>
      </c>
    </row>
    <row r="169" spans="1:17" x14ac:dyDescent="0.3">
      <c r="A169">
        <v>165</v>
      </c>
      <c r="B169" t="s">
        <v>51</v>
      </c>
      <c r="C169" s="13">
        <v>166</v>
      </c>
      <c r="D169" s="9" t="s">
        <v>52</v>
      </c>
      <c r="E169" s="8">
        <v>3.7</v>
      </c>
      <c r="F169" s="8" t="s">
        <v>54</v>
      </c>
      <c r="G169" s="8">
        <v>15</v>
      </c>
      <c r="H169" s="10">
        <v>0.34028935185185188</v>
      </c>
      <c r="I169" s="8">
        <v>19.510000000000002</v>
      </c>
      <c r="J169" s="8">
        <v>-102.16</v>
      </c>
      <c r="K169" s="8" t="s">
        <v>54</v>
      </c>
      <c r="L169" s="8" t="s">
        <v>54</v>
      </c>
      <c r="M169" s="11" t="s">
        <v>187</v>
      </c>
      <c r="N169" s="12">
        <v>43844</v>
      </c>
      <c r="O169" s="14" t="s">
        <v>147</v>
      </c>
      <c r="P169" t="s">
        <v>148</v>
      </c>
      <c r="Q169" t="s">
        <v>59</v>
      </c>
    </row>
    <row r="170" spans="1:17" x14ac:dyDescent="0.3">
      <c r="A170">
        <v>166</v>
      </c>
      <c r="B170" t="s">
        <v>51</v>
      </c>
      <c r="C170" s="13">
        <v>167</v>
      </c>
      <c r="D170" s="9" t="s">
        <v>52</v>
      </c>
      <c r="E170" s="8">
        <v>3.5</v>
      </c>
      <c r="F170" s="8" t="s">
        <v>54</v>
      </c>
      <c r="G170" s="8">
        <v>6</v>
      </c>
      <c r="H170" s="10">
        <v>0.4808796296296296</v>
      </c>
      <c r="I170" s="8">
        <v>19.47</v>
      </c>
      <c r="J170" s="8">
        <v>-102.18</v>
      </c>
      <c r="K170" s="8" t="s">
        <v>54</v>
      </c>
      <c r="L170" s="8" t="s">
        <v>54</v>
      </c>
      <c r="M170" s="11" t="s">
        <v>169</v>
      </c>
      <c r="N170" s="12">
        <v>43844</v>
      </c>
      <c r="O170" s="14" t="s">
        <v>147</v>
      </c>
      <c r="P170" t="s">
        <v>148</v>
      </c>
      <c r="Q170" t="s">
        <v>59</v>
      </c>
    </row>
    <row r="171" spans="1:17" x14ac:dyDescent="0.3">
      <c r="A171">
        <v>167</v>
      </c>
      <c r="B171" t="s">
        <v>51</v>
      </c>
      <c r="C171" s="13">
        <v>168</v>
      </c>
      <c r="D171" s="9" t="s">
        <v>52</v>
      </c>
      <c r="E171" s="8">
        <v>3.7</v>
      </c>
      <c r="F171" s="8" t="s">
        <v>54</v>
      </c>
      <c r="G171" s="8">
        <v>10</v>
      </c>
      <c r="H171" s="10">
        <v>0.57045138888888891</v>
      </c>
      <c r="I171" s="8">
        <v>19.54</v>
      </c>
      <c r="J171" s="8">
        <v>-102.16</v>
      </c>
      <c r="K171" s="8" t="s">
        <v>54</v>
      </c>
      <c r="L171" s="8" t="s">
        <v>54</v>
      </c>
      <c r="M171" s="11" t="s">
        <v>188</v>
      </c>
      <c r="N171" s="12">
        <v>43844</v>
      </c>
      <c r="O171" s="14" t="s">
        <v>147</v>
      </c>
      <c r="P171" t="s">
        <v>148</v>
      </c>
      <c r="Q171" t="s">
        <v>59</v>
      </c>
    </row>
    <row r="172" spans="1:17" x14ac:dyDescent="0.3">
      <c r="A172">
        <v>168</v>
      </c>
      <c r="B172" t="s">
        <v>51</v>
      </c>
      <c r="C172" s="13">
        <v>169</v>
      </c>
      <c r="D172" s="9" t="s">
        <v>52</v>
      </c>
      <c r="E172" s="8">
        <v>3.6</v>
      </c>
      <c r="F172" s="8" t="s">
        <v>54</v>
      </c>
      <c r="G172" s="8">
        <v>15</v>
      </c>
      <c r="H172" s="10">
        <v>0.58883101851851849</v>
      </c>
      <c r="I172" s="8">
        <v>19.57</v>
      </c>
      <c r="J172" s="8">
        <v>-102.12</v>
      </c>
      <c r="K172" s="8" t="s">
        <v>54</v>
      </c>
      <c r="L172" s="8" t="s">
        <v>54</v>
      </c>
      <c r="M172" s="11" t="s">
        <v>189</v>
      </c>
      <c r="N172" s="12">
        <v>43844</v>
      </c>
      <c r="O172" s="14" t="s">
        <v>147</v>
      </c>
      <c r="P172" t="s">
        <v>148</v>
      </c>
      <c r="Q172" t="s">
        <v>59</v>
      </c>
    </row>
    <row r="173" spans="1:17" x14ac:dyDescent="0.3">
      <c r="A173">
        <v>169</v>
      </c>
      <c r="B173" t="s">
        <v>51</v>
      </c>
      <c r="C173" s="13">
        <v>170</v>
      </c>
      <c r="D173" s="9" t="s">
        <v>52</v>
      </c>
      <c r="E173" s="8">
        <v>3.4</v>
      </c>
      <c r="F173" s="8" t="s">
        <v>54</v>
      </c>
      <c r="G173" s="8">
        <v>8</v>
      </c>
      <c r="H173" s="10">
        <v>0.61420138888888887</v>
      </c>
      <c r="I173" s="8">
        <v>19.510000000000002</v>
      </c>
      <c r="J173" s="8">
        <v>-102.01</v>
      </c>
      <c r="K173" s="8" t="s">
        <v>54</v>
      </c>
      <c r="L173" s="8" t="s">
        <v>54</v>
      </c>
      <c r="M173" s="11" t="s">
        <v>190</v>
      </c>
      <c r="N173" s="12">
        <v>43844</v>
      </c>
      <c r="O173" s="14" t="s">
        <v>147</v>
      </c>
      <c r="P173" t="s">
        <v>148</v>
      </c>
      <c r="Q173" t="s">
        <v>59</v>
      </c>
    </row>
    <row r="174" spans="1:17" x14ac:dyDescent="0.3">
      <c r="A174">
        <v>170</v>
      </c>
      <c r="B174" t="s">
        <v>51</v>
      </c>
      <c r="C174" s="13">
        <v>171</v>
      </c>
      <c r="D174" s="9" t="s">
        <v>52</v>
      </c>
      <c r="E174" s="8">
        <v>3.4</v>
      </c>
      <c r="F174" s="8" t="s">
        <v>54</v>
      </c>
      <c r="G174" s="8">
        <v>3</v>
      </c>
      <c r="H174" s="10">
        <v>0.61480324074074078</v>
      </c>
      <c r="I174" s="8">
        <v>19.41</v>
      </c>
      <c r="J174" s="8">
        <v>-102.2</v>
      </c>
      <c r="K174" s="8" t="s">
        <v>54</v>
      </c>
      <c r="L174" s="8" t="s">
        <v>54</v>
      </c>
      <c r="M174" s="11" t="s">
        <v>164</v>
      </c>
      <c r="N174" s="12">
        <v>43844</v>
      </c>
      <c r="O174" s="14" t="s">
        <v>147</v>
      </c>
      <c r="P174" t="s">
        <v>148</v>
      </c>
      <c r="Q174" t="s">
        <v>59</v>
      </c>
    </row>
    <row r="175" spans="1:17" x14ac:dyDescent="0.3">
      <c r="A175">
        <v>171</v>
      </c>
      <c r="B175" t="s">
        <v>51</v>
      </c>
      <c r="C175" s="13">
        <v>172</v>
      </c>
      <c r="D175" s="9" t="s">
        <v>52</v>
      </c>
      <c r="E175" s="8">
        <v>3.6</v>
      </c>
      <c r="F175" s="8" t="s">
        <v>54</v>
      </c>
      <c r="G175" s="8">
        <v>13</v>
      </c>
      <c r="H175" s="10">
        <v>0.68042824074074071</v>
      </c>
      <c r="I175" s="8">
        <v>19.600000000000001</v>
      </c>
      <c r="J175" s="8">
        <v>-102.22</v>
      </c>
      <c r="K175" s="8" t="s">
        <v>54</v>
      </c>
      <c r="L175" s="8" t="s">
        <v>54</v>
      </c>
      <c r="M175" s="11" t="s">
        <v>191</v>
      </c>
      <c r="N175" s="12">
        <v>43844</v>
      </c>
      <c r="O175" s="14" t="s">
        <v>147</v>
      </c>
      <c r="P175" t="s">
        <v>148</v>
      </c>
      <c r="Q175" t="s">
        <v>59</v>
      </c>
    </row>
    <row r="176" spans="1:17" x14ac:dyDescent="0.3">
      <c r="A176">
        <v>172</v>
      </c>
      <c r="B176" t="s">
        <v>51</v>
      </c>
      <c r="C176" s="13">
        <v>173</v>
      </c>
      <c r="D176" s="9" t="s">
        <v>52</v>
      </c>
      <c r="E176" s="8">
        <v>3.6</v>
      </c>
      <c r="F176" s="8" t="s">
        <v>54</v>
      </c>
      <c r="G176" s="8">
        <v>12</v>
      </c>
      <c r="H176" s="10">
        <v>0.75491898148148151</v>
      </c>
      <c r="I176" s="8">
        <v>19.54</v>
      </c>
      <c r="J176" s="8">
        <v>-102.17</v>
      </c>
      <c r="K176" s="8" t="s">
        <v>54</v>
      </c>
      <c r="L176" s="8" t="s">
        <v>54</v>
      </c>
      <c r="M176" s="11" t="s">
        <v>192</v>
      </c>
      <c r="N176" s="12">
        <v>43844</v>
      </c>
      <c r="O176" s="14" t="s">
        <v>147</v>
      </c>
      <c r="P176" t="s">
        <v>148</v>
      </c>
      <c r="Q176" t="s">
        <v>59</v>
      </c>
    </row>
    <row r="177" spans="1:17" x14ac:dyDescent="0.3">
      <c r="A177">
        <v>173</v>
      </c>
      <c r="B177" t="s">
        <v>51</v>
      </c>
      <c r="C177" s="13">
        <v>174</v>
      </c>
      <c r="D177" s="9" t="s">
        <v>52</v>
      </c>
      <c r="E177" s="8">
        <v>3.6</v>
      </c>
      <c r="F177" s="8" t="s">
        <v>54</v>
      </c>
      <c r="G177" s="8">
        <v>5</v>
      </c>
      <c r="H177" s="10">
        <v>0.80760416666666668</v>
      </c>
      <c r="I177" s="8">
        <v>19.53</v>
      </c>
      <c r="J177" s="8">
        <v>-102.25</v>
      </c>
      <c r="K177" s="8" t="s">
        <v>54</v>
      </c>
      <c r="L177" s="8" t="s">
        <v>54</v>
      </c>
      <c r="M177" s="11" t="s">
        <v>193</v>
      </c>
      <c r="N177" s="12">
        <v>43844</v>
      </c>
      <c r="O177" s="14" t="s">
        <v>147</v>
      </c>
      <c r="P177" t="s">
        <v>148</v>
      </c>
      <c r="Q177" t="s">
        <v>59</v>
      </c>
    </row>
    <row r="178" spans="1:17" x14ac:dyDescent="0.3">
      <c r="A178">
        <v>174</v>
      </c>
      <c r="B178" t="s">
        <v>51</v>
      </c>
      <c r="C178" s="13">
        <v>175</v>
      </c>
      <c r="D178" s="9" t="s">
        <v>52</v>
      </c>
      <c r="E178" s="8">
        <v>3.6</v>
      </c>
      <c r="F178" s="8" t="s">
        <v>54</v>
      </c>
      <c r="G178" s="8">
        <v>16</v>
      </c>
      <c r="H178" s="10">
        <v>0.82208333333333339</v>
      </c>
      <c r="I178" s="8">
        <v>19.5</v>
      </c>
      <c r="J178" s="8">
        <v>-102.05</v>
      </c>
      <c r="K178" s="8" t="s">
        <v>54</v>
      </c>
      <c r="L178" s="8" t="s">
        <v>54</v>
      </c>
      <c r="M178" s="11" t="s">
        <v>182</v>
      </c>
      <c r="N178" s="12">
        <v>43844</v>
      </c>
      <c r="O178" s="14" t="s">
        <v>147</v>
      </c>
      <c r="P178" t="s">
        <v>148</v>
      </c>
      <c r="Q178" t="s">
        <v>59</v>
      </c>
    </row>
    <row r="179" spans="1:17" x14ac:dyDescent="0.3">
      <c r="A179">
        <v>175</v>
      </c>
      <c r="B179" t="s">
        <v>51</v>
      </c>
      <c r="C179" s="13">
        <v>176</v>
      </c>
      <c r="D179" s="9" t="s">
        <v>52</v>
      </c>
      <c r="E179" s="8">
        <v>3.5</v>
      </c>
      <c r="F179" s="8" t="s">
        <v>54</v>
      </c>
      <c r="G179" s="8">
        <v>16</v>
      </c>
      <c r="H179" s="10">
        <v>0.84225694444444443</v>
      </c>
      <c r="I179" s="8">
        <v>19.47</v>
      </c>
      <c r="J179" s="8">
        <v>-102.07</v>
      </c>
      <c r="K179" s="8" t="s">
        <v>54</v>
      </c>
      <c r="L179" s="8" t="s">
        <v>54</v>
      </c>
      <c r="M179" s="11" t="s">
        <v>194</v>
      </c>
      <c r="N179" s="12">
        <v>43844</v>
      </c>
      <c r="O179" s="14" t="s">
        <v>147</v>
      </c>
      <c r="P179" t="s">
        <v>148</v>
      </c>
      <c r="Q179" t="s">
        <v>59</v>
      </c>
    </row>
    <row r="180" spans="1:17" ht="15.65" thickBot="1" x14ac:dyDescent="0.35">
      <c r="A180">
        <v>176</v>
      </c>
      <c r="B180" t="s">
        <v>51</v>
      </c>
      <c r="C180" s="15">
        <v>177</v>
      </c>
      <c r="D180" s="16" t="s">
        <v>52</v>
      </c>
      <c r="E180" s="17">
        <v>3.6</v>
      </c>
      <c r="F180" s="17" t="s">
        <v>54</v>
      </c>
      <c r="G180" s="17">
        <v>15</v>
      </c>
      <c r="H180" s="18">
        <v>0.86964120370370368</v>
      </c>
      <c r="I180" s="17">
        <v>19.52</v>
      </c>
      <c r="J180" s="17">
        <v>-102.15</v>
      </c>
      <c r="K180" s="17" t="s">
        <v>54</v>
      </c>
      <c r="L180" s="17" t="s">
        <v>54</v>
      </c>
      <c r="M180" s="19" t="s">
        <v>179</v>
      </c>
      <c r="N180" s="20">
        <v>43844</v>
      </c>
      <c r="O180" s="21" t="s">
        <v>147</v>
      </c>
      <c r="P180" t="s">
        <v>148</v>
      </c>
      <c r="Q180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20C2-2D37-4C37-8B03-6E769B9848E7}">
  <dimension ref="A1:Q120"/>
  <sheetViews>
    <sheetView zoomScale="60" zoomScaleNormal="60" workbookViewId="0">
      <selection activeCell="C1" sqref="C1:P28"/>
    </sheetView>
  </sheetViews>
  <sheetFormatPr baseColWidth="10" defaultColWidth="11.44140625" defaultRowHeight="14.4" x14ac:dyDescent="0.3"/>
  <cols>
    <col min="1" max="2" width="11.44140625" style="4"/>
    <col min="3" max="3" width="12.6640625" style="5" customWidth="1"/>
    <col min="4" max="4" width="18.44140625" style="5" customWidth="1"/>
    <col min="5" max="5" width="17.6640625" style="5" bestFit="1" customWidth="1"/>
    <col min="6" max="6" width="21.6640625" style="5" bestFit="1" customWidth="1"/>
    <col min="7" max="7" width="0" style="5" hidden="1" customWidth="1"/>
    <col min="8" max="8" width="16.109375" style="5" bestFit="1" customWidth="1"/>
    <col min="9" max="9" width="13" style="5" bestFit="1" customWidth="1"/>
    <col min="10" max="10" width="15.109375" style="5" bestFit="1" customWidth="1"/>
    <col min="11" max="11" width="13" style="5" bestFit="1" customWidth="1"/>
    <col min="12" max="12" width="24.88671875" style="5" bestFit="1" customWidth="1"/>
    <col min="13" max="13" width="15.88671875" style="5" bestFit="1" customWidth="1"/>
    <col min="14" max="14" width="15.44140625" style="5" bestFit="1" customWidth="1"/>
    <col min="15" max="15" width="45.44140625" style="5" bestFit="1" customWidth="1"/>
    <col min="16" max="16" width="45.6640625" style="4" customWidth="1"/>
    <col min="17" max="16384" width="11.44140625" style="4"/>
  </cols>
  <sheetData>
    <row r="1" spans="1:17" ht="20.05" customHeight="1" thickBot="1" x14ac:dyDescent="0.35">
      <c r="A1" s="4" t="s">
        <v>2</v>
      </c>
      <c r="B1" s="4" t="s">
        <v>3</v>
      </c>
      <c r="C1" s="40" t="s">
        <v>387</v>
      </c>
      <c r="D1" s="41" t="s">
        <v>16</v>
      </c>
      <c r="E1" s="41" t="s">
        <v>195</v>
      </c>
      <c r="F1" s="41" t="s">
        <v>196</v>
      </c>
      <c r="G1" s="41" t="s">
        <v>197</v>
      </c>
      <c r="H1" s="41" t="s">
        <v>198</v>
      </c>
      <c r="I1" s="41" t="s">
        <v>42</v>
      </c>
      <c r="J1" s="41" t="s">
        <v>43</v>
      </c>
      <c r="K1" s="41" t="s">
        <v>199</v>
      </c>
      <c r="L1" s="41" t="s">
        <v>44</v>
      </c>
      <c r="M1" s="41" t="s">
        <v>45</v>
      </c>
      <c r="N1" s="41" t="s">
        <v>47</v>
      </c>
      <c r="O1" s="41" t="s">
        <v>48</v>
      </c>
      <c r="P1" s="42" t="s">
        <v>389</v>
      </c>
      <c r="Q1" s="4" t="s">
        <v>50</v>
      </c>
    </row>
    <row r="2" spans="1:17" ht="20.05" hidden="1" customHeight="1" x14ac:dyDescent="0.3">
      <c r="A2" s="4">
        <v>0</v>
      </c>
      <c r="B2" s="4" t="s">
        <v>200</v>
      </c>
      <c r="C2" s="38">
        <v>1</v>
      </c>
      <c r="D2" s="38" t="s">
        <v>201</v>
      </c>
      <c r="E2" s="38" t="s">
        <v>202</v>
      </c>
      <c r="F2" s="38" t="s">
        <v>203</v>
      </c>
      <c r="G2" s="38" t="s">
        <v>54</v>
      </c>
      <c r="H2" s="38" t="s">
        <v>54</v>
      </c>
      <c r="I2" s="38">
        <v>19.224399999999999</v>
      </c>
      <c r="J2" s="38">
        <v>-102.25700000000001</v>
      </c>
      <c r="K2" s="38">
        <v>1840</v>
      </c>
      <c r="L2" s="38" t="s">
        <v>55</v>
      </c>
      <c r="M2" s="38">
        <v>6</v>
      </c>
      <c r="N2" s="38" t="s">
        <v>54</v>
      </c>
      <c r="O2" s="38" t="s">
        <v>204</v>
      </c>
      <c r="P2" s="39" t="s">
        <v>205</v>
      </c>
      <c r="Q2" s="4" t="s">
        <v>59</v>
      </c>
    </row>
    <row r="3" spans="1:17" ht="20.05" customHeight="1" x14ac:dyDescent="0.3">
      <c r="A3" s="4">
        <v>1</v>
      </c>
      <c r="B3" s="4" t="s">
        <v>200</v>
      </c>
      <c r="C3" s="33">
        <v>2</v>
      </c>
      <c r="D3" s="35" t="s">
        <v>201</v>
      </c>
      <c r="E3" s="35" t="s">
        <v>202</v>
      </c>
      <c r="F3" s="36" t="s">
        <v>206</v>
      </c>
      <c r="G3" s="33" t="s">
        <v>54</v>
      </c>
      <c r="H3" s="33" t="s">
        <v>54</v>
      </c>
      <c r="I3" s="33">
        <v>19.497599999999998</v>
      </c>
      <c r="J3" s="33">
        <v>-102.265</v>
      </c>
      <c r="K3" s="33">
        <v>2680</v>
      </c>
      <c r="L3" s="33" t="s">
        <v>55</v>
      </c>
      <c r="M3" s="33">
        <v>83</v>
      </c>
      <c r="N3" s="33" t="s">
        <v>54</v>
      </c>
      <c r="O3" s="33" t="s">
        <v>207</v>
      </c>
      <c r="P3" s="34" t="s">
        <v>205</v>
      </c>
      <c r="Q3" s="4" t="s">
        <v>59</v>
      </c>
    </row>
    <row r="4" spans="1:17" ht="20.05" customHeight="1" x14ac:dyDescent="0.3">
      <c r="A4" s="4">
        <v>2</v>
      </c>
      <c r="B4" s="4" t="s">
        <v>200</v>
      </c>
      <c r="C4" s="33">
        <v>3</v>
      </c>
      <c r="D4" s="35" t="s">
        <v>201</v>
      </c>
      <c r="E4" s="35" t="s">
        <v>202</v>
      </c>
      <c r="F4" s="36" t="s">
        <v>208</v>
      </c>
      <c r="G4" s="33" t="s">
        <v>54</v>
      </c>
      <c r="H4" s="33" t="s">
        <v>54</v>
      </c>
      <c r="I4" s="33">
        <v>19.507400000000001</v>
      </c>
      <c r="J4" s="33">
        <v>-102.27800000000001</v>
      </c>
      <c r="K4" s="33">
        <v>2520</v>
      </c>
      <c r="L4" s="33" t="s">
        <v>55</v>
      </c>
      <c r="M4" s="33">
        <v>83</v>
      </c>
      <c r="N4" s="33" t="s">
        <v>54</v>
      </c>
      <c r="O4" s="33" t="s">
        <v>209</v>
      </c>
      <c r="P4" s="34" t="s">
        <v>205</v>
      </c>
      <c r="Q4" s="4" t="s">
        <v>59</v>
      </c>
    </row>
    <row r="5" spans="1:17" ht="20.05" customHeight="1" x14ac:dyDescent="0.3">
      <c r="A5" s="4">
        <v>3</v>
      </c>
      <c r="B5" s="4" t="s">
        <v>200</v>
      </c>
      <c r="C5" s="33">
        <v>4</v>
      </c>
      <c r="D5" s="35" t="s">
        <v>201</v>
      </c>
      <c r="E5" s="35" t="s">
        <v>202</v>
      </c>
      <c r="F5" s="36" t="s">
        <v>210</v>
      </c>
      <c r="G5" s="33" t="s">
        <v>54</v>
      </c>
      <c r="H5" s="33" t="s">
        <v>54</v>
      </c>
      <c r="I5" s="33">
        <v>19.2212</v>
      </c>
      <c r="J5" s="33">
        <v>-102.395</v>
      </c>
      <c r="K5" s="33">
        <v>1720</v>
      </c>
      <c r="L5" s="33" t="s">
        <v>55</v>
      </c>
      <c r="M5" s="33">
        <v>83</v>
      </c>
      <c r="N5" s="33" t="s">
        <v>54</v>
      </c>
      <c r="O5" s="33" t="s">
        <v>204</v>
      </c>
      <c r="P5" s="34" t="s">
        <v>205</v>
      </c>
      <c r="Q5" s="4" t="s">
        <v>59</v>
      </c>
    </row>
    <row r="6" spans="1:17" ht="20.05" customHeight="1" x14ac:dyDescent="0.3">
      <c r="A6" s="4">
        <v>4</v>
      </c>
      <c r="B6" s="4" t="s">
        <v>200</v>
      </c>
      <c r="C6" s="33">
        <v>5</v>
      </c>
      <c r="D6" s="35" t="s">
        <v>201</v>
      </c>
      <c r="E6" s="35" t="s">
        <v>211</v>
      </c>
      <c r="F6" s="36" t="s">
        <v>212</v>
      </c>
      <c r="G6" s="33" t="s">
        <v>54</v>
      </c>
      <c r="H6" s="33" t="s">
        <v>54</v>
      </c>
      <c r="I6" s="33">
        <v>19.246600000000001</v>
      </c>
      <c r="J6" s="33">
        <v>-102.376</v>
      </c>
      <c r="K6" s="33">
        <v>1900</v>
      </c>
      <c r="L6" s="33" t="s">
        <v>55</v>
      </c>
      <c r="M6" s="33">
        <v>83</v>
      </c>
      <c r="N6" s="33" t="s">
        <v>54</v>
      </c>
      <c r="O6" s="33" t="s">
        <v>204</v>
      </c>
      <c r="P6" s="34" t="s">
        <v>205</v>
      </c>
      <c r="Q6" s="4" t="s">
        <v>59</v>
      </c>
    </row>
    <row r="7" spans="1:17" ht="20.05" customHeight="1" x14ac:dyDescent="0.3">
      <c r="A7" s="4">
        <v>5</v>
      </c>
      <c r="B7" s="4" t="s">
        <v>200</v>
      </c>
      <c r="C7" s="33">
        <v>6</v>
      </c>
      <c r="D7" s="35" t="s">
        <v>201</v>
      </c>
      <c r="E7" s="35" t="s">
        <v>202</v>
      </c>
      <c r="F7" s="36" t="s">
        <v>213</v>
      </c>
      <c r="G7" s="33" t="s">
        <v>54</v>
      </c>
      <c r="H7" s="33" t="s">
        <v>54</v>
      </c>
      <c r="I7" s="33">
        <v>19.244</v>
      </c>
      <c r="J7" s="33">
        <v>-102.32299999999999</v>
      </c>
      <c r="K7" s="33">
        <v>2020</v>
      </c>
      <c r="L7" s="33" t="s">
        <v>55</v>
      </c>
      <c r="M7" s="33">
        <v>83</v>
      </c>
      <c r="N7" s="33" t="s">
        <v>54</v>
      </c>
      <c r="O7" s="33" t="s">
        <v>204</v>
      </c>
      <c r="P7" s="34" t="s">
        <v>205</v>
      </c>
      <c r="Q7" s="4" t="s">
        <v>59</v>
      </c>
    </row>
    <row r="8" spans="1:17" ht="20.05" customHeight="1" x14ac:dyDescent="0.3">
      <c r="A8" s="4">
        <v>6</v>
      </c>
      <c r="B8" s="4" t="s">
        <v>200</v>
      </c>
      <c r="C8" s="33">
        <v>7</v>
      </c>
      <c r="D8" s="35" t="s">
        <v>201</v>
      </c>
      <c r="E8" s="35" t="s">
        <v>202</v>
      </c>
      <c r="F8" s="36" t="s">
        <v>214</v>
      </c>
      <c r="G8" s="33" t="s">
        <v>54</v>
      </c>
      <c r="H8" s="33" t="s">
        <v>54</v>
      </c>
      <c r="I8" s="33">
        <v>19.226400000000002</v>
      </c>
      <c r="J8" s="33">
        <v>-102.22499999999999</v>
      </c>
      <c r="K8" s="33">
        <v>1460</v>
      </c>
      <c r="L8" s="33" t="s">
        <v>55</v>
      </c>
      <c r="M8" s="33">
        <v>83</v>
      </c>
      <c r="N8" s="33" t="s">
        <v>54</v>
      </c>
      <c r="O8" s="33" t="s">
        <v>204</v>
      </c>
      <c r="P8" s="34" t="s">
        <v>205</v>
      </c>
      <c r="Q8" s="4" t="s">
        <v>59</v>
      </c>
    </row>
    <row r="9" spans="1:17" ht="20.05" customHeight="1" x14ac:dyDescent="0.3">
      <c r="A9" s="4">
        <v>7</v>
      </c>
      <c r="B9" s="4" t="s">
        <v>200</v>
      </c>
      <c r="C9" s="33">
        <v>8</v>
      </c>
      <c r="D9" s="35" t="s">
        <v>201</v>
      </c>
      <c r="E9" s="35" t="s">
        <v>202</v>
      </c>
      <c r="F9" s="36" t="s">
        <v>215</v>
      </c>
      <c r="G9" s="33" t="s">
        <v>54</v>
      </c>
      <c r="H9" s="33" t="s">
        <v>54</v>
      </c>
      <c r="I9" s="33">
        <v>19.242100000000001</v>
      </c>
      <c r="J9" s="33">
        <v>-102.238</v>
      </c>
      <c r="K9" s="33">
        <v>1800</v>
      </c>
      <c r="L9" s="33" t="s">
        <v>55</v>
      </c>
      <c r="M9" s="33">
        <v>83</v>
      </c>
      <c r="N9" s="33" t="s">
        <v>54</v>
      </c>
      <c r="O9" s="33" t="s">
        <v>204</v>
      </c>
      <c r="P9" s="34" t="s">
        <v>205</v>
      </c>
      <c r="Q9" s="4" t="s">
        <v>59</v>
      </c>
    </row>
    <row r="10" spans="1:17" ht="20.05" customHeight="1" x14ac:dyDescent="0.3">
      <c r="A10" s="4">
        <v>8</v>
      </c>
      <c r="B10" s="4" t="s">
        <v>200</v>
      </c>
      <c r="C10" s="33">
        <v>9</v>
      </c>
      <c r="D10" s="35" t="s">
        <v>201</v>
      </c>
      <c r="E10" s="35" t="s">
        <v>211</v>
      </c>
      <c r="F10" s="36" t="s">
        <v>216</v>
      </c>
      <c r="G10" s="33" t="s">
        <v>54</v>
      </c>
      <c r="H10" s="33" t="s">
        <v>54</v>
      </c>
      <c r="I10" s="33">
        <v>19.266100000000002</v>
      </c>
      <c r="J10" s="33">
        <v>-102.352</v>
      </c>
      <c r="K10" s="33">
        <v>2220</v>
      </c>
      <c r="L10" s="33" t="s">
        <v>55</v>
      </c>
      <c r="M10" s="33">
        <v>83</v>
      </c>
      <c r="N10" s="33" t="s">
        <v>54</v>
      </c>
      <c r="O10" s="33" t="s">
        <v>204</v>
      </c>
      <c r="P10" s="34" t="s">
        <v>205</v>
      </c>
      <c r="Q10" s="4" t="s">
        <v>59</v>
      </c>
    </row>
    <row r="11" spans="1:17" ht="20.05" customHeight="1" x14ac:dyDescent="0.3">
      <c r="A11" s="4">
        <v>9</v>
      </c>
      <c r="B11" s="4" t="s">
        <v>200</v>
      </c>
      <c r="C11" s="33">
        <v>10</v>
      </c>
      <c r="D11" s="35" t="s">
        <v>201</v>
      </c>
      <c r="E11" s="35" t="s">
        <v>211</v>
      </c>
      <c r="F11" s="36" t="s">
        <v>217</v>
      </c>
      <c r="G11" s="33" t="s">
        <v>54</v>
      </c>
      <c r="H11" s="33" t="s">
        <v>54</v>
      </c>
      <c r="I11" s="33">
        <v>19.278400000000001</v>
      </c>
      <c r="J11" s="33">
        <v>-102.303</v>
      </c>
      <c r="K11" s="33">
        <v>2100</v>
      </c>
      <c r="L11" s="33" t="s">
        <v>55</v>
      </c>
      <c r="M11" s="33">
        <v>83</v>
      </c>
      <c r="N11" s="33" t="s">
        <v>54</v>
      </c>
      <c r="O11" s="33" t="s">
        <v>204</v>
      </c>
      <c r="P11" s="34" t="s">
        <v>205</v>
      </c>
      <c r="Q11" s="4" t="s">
        <v>59</v>
      </c>
    </row>
    <row r="12" spans="1:17" ht="20.05" customHeight="1" x14ac:dyDescent="0.3">
      <c r="A12" s="4">
        <v>10</v>
      </c>
      <c r="B12" s="4" t="s">
        <v>200</v>
      </c>
      <c r="C12" s="33">
        <v>11</v>
      </c>
      <c r="D12" s="35" t="s">
        <v>201</v>
      </c>
      <c r="E12" s="35" t="s">
        <v>211</v>
      </c>
      <c r="F12" s="36" t="s">
        <v>218</v>
      </c>
      <c r="G12" s="33" t="s">
        <v>54</v>
      </c>
      <c r="H12" s="33" t="s">
        <v>54</v>
      </c>
      <c r="I12" s="33">
        <v>19.2866</v>
      </c>
      <c r="J12" s="33">
        <v>-102.27200000000001</v>
      </c>
      <c r="K12" s="33">
        <v>2120</v>
      </c>
      <c r="L12" s="33" t="s">
        <v>55</v>
      </c>
      <c r="M12" s="33">
        <v>83</v>
      </c>
      <c r="N12" s="33" t="s">
        <v>54</v>
      </c>
      <c r="O12" s="33" t="s">
        <v>204</v>
      </c>
      <c r="P12" s="34" t="s">
        <v>205</v>
      </c>
      <c r="Q12" s="4" t="s">
        <v>59</v>
      </c>
    </row>
    <row r="13" spans="1:17" ht="20.05" customHeight="1" x14ac:dyDescent="0.3">
      <c r="A13" s="4">
        <v>11</v>
      </c>
      <c r="B13" s="4" t="s">
        <v>200</v>
      </c>
      <c r="C13" s="33">
        <v>12</v>
      </c>
      <c r="D13" s="35" t="s">
        <v>201</v>
      </c>
      <c r="E13" s="35" t="s">
        <v>202</v>
      </c>
      <c r="F13" s="36" t="s">
        <v>219</v>
      </c>
      <c r="G13" s="33" t="s">
        <v>54</v>
      </c>
      <c r="H13" s="33" t="s">
        <v>54</v>
      </c>
      <c r="I13" s="33">
        <v>19.2944</v>
      </c>
      <c r="J13" s="33">
        <v>-102.437</v>
      </c>
      <c r="K13" s="33">
        <v>1980</v>
      </c>
      <c r="L13" s="33" t="s">
        <v>55</v>
      </c>
      <c r="M13" s="33">
        <v>83</v>
      </c>
      <c r="N13" s="33" t="s">
        <v>54</v>
      </c>
      <c r="O13" s="33" t="s">
        <v>204</v>
      </c>
      <c r="P13" s="34" t="s">
        <v>205</v>
      </c>
      <c r="Q13" s="4" t="s">
        <v>59</v>
      </c>
    </row>
    <row r="14" spans="1:17" ht="20.05" customHeight="1" x14ac:dyDescent="0.3">
      <c r="A14" s="4">
        <v>12</v>
      </c>
      <c r="B14" s="4" t="s">
        <v>200</v>
      </c>
      <c r="C14" s="33">
        <v>13</v>
      </c>
      <c r="D14" s="35" t="s">
        <v>201</v>
      </c>
      <c r="E14" s="35" t="s">
        <v>211</v>
      </c>
      <c r="F14" s="36" t="s">
        <v>220</v>
      </c>
      <c r="G14" s="33" t="s">
        <v>54</v>
      </c>
      <c r="H14" s="33" t="s">
        <v>54</v>
      </c>
      <c r="I14" s="33">
        <v>19.323499999999999</v>
      </c>
      <c r="J14" s="33">
        <v>-102.39700000000001</v>
      </c>
      <c r="K14" s="33">
        <v>2520</v>
      </c>
      <c r="L14" s="33" t="s">
        <v>55</v>
      </c>
      <c r="M14" s="33">
        <v>83</v>
      </c>
      <c r="N14" s="33" t="s">
        <v>54</v>
      </c>
      <c r="O14" s="33" t="s">
        <v>204</v>
      </c>
      <c r="P14" s="34" t="s">
        <v>205</v>
      </c>
      <c r="Q14" s="4" t="s">
        <v>59</v>
      </c>
    </row>
    <row r="15" spans="1:17" ht="20.05" customHeight="1" x14ac:dyDescent="0.3">
      <c r="A15" s="4">
        <v>13</v>
      </c>
      <c r="B15" s="4" t="s">
        <v>200</v>
      </c>
      <c r="C15" s="33">
        <v>14</v>
      </c>
      <c r="D15" s="35" t="s">
        <v>201</v>
      </c>
      <c r="E15" s="35" t="s">
        <v>211</v>
      </c>
      <c r="F15" s="36" t="s">
        <v>205</v>
      </c>
      <c r="G15" s="33" t="s">
        <v>54</v>
      </c>
      <c r="H15" s="33" t="s">
        <v>54</v>
      </c>
      <c r="I15" s="33">
        <v>19.3614</v>
      </c>
      <c r="J15" s="33">
        <v>-102.324</v>
      </c>
      <c r="K15" s="33">
        <v>2520</v>
      </c>
      <c r="L15" s="33" t="s">
        <v>55</v>
      </c>
      <c r="M15" s="33">
        <v>83</v>
      </c>
      <c r="N15" s="33" t="s">
        <v>54</v>
      </c>
      <c r="O15" s="33" t="s">
        <v>204</v>
      </c>
      <c r="P15" s="34" t="s">
        <v>221</v>
      </c>
      <c r="Q15" s="4" t="s">
        <v>59</v>
      </c>
    </row>
    <row r="16" spans="1:17" ht="20.05" customHeight="1" x14ac:dyDescent="0.3">
      <c r="A16" s="4">
        <v>14</v>
      </c>
      <c r="B16" s="4" t="s">
        <v>200</v>
      </c>
      <c r="C16" s="33">
        <v>15</v>
      </c>
      <c r="D16" s="35" t="s">
        <v>201</v>
      </c>
      <c r="E16" s="35" t="s">
        <v>202</v>
      </c>
      <c r="F16" s="36" t="s">
        <v>222</v>
      </c>
      <c r="G16" s="33" t="s">
        <v>54</v>
      </c>
      <c r="H16" s="33" t="s">
        <v>54</v>
      </c>
      <c r="I16" s="33">
        <v>19.3627</v>
      </c>
      <c r="J16" s="33">
        <v>-102.29600000000001</v>
      </c>
      <c r="K16" s="33">
        <v>2720</v>
      </c>
      <c r="L16" s="33" t="s">
        <v>55</v>
      </c>
      <c r="M16" s="33">
        <v>83</v>
      </c>
      <c r="N16" s="33" t="s">
        <v>54</v>
      </c>
      <c r="O16" s="33" t="s">
        <v>204</v>
      </c>
      <c r="P16" s="34" t="s">
        <v>221</v>
      </c>
      <c r="Q16" s="4" t="s">
        <v>59</v>
      </c>
    </row>
    <row r="17" spans="1:17" ht="20.05" customHeight="1" x14ac:dyDescent="0.3">
      <c r="A17" s="4">
        <v>15</v>
      </c>
      <c r="B17" s="4" t="s">
        <v>200</v>
      </c>
      <c r="C17" s="33">
        <v>16</v>
      </c>
      <c r="D17" s="35" t="s">
        <v>201</v>
      </c>
      <c r="E17" s="35" t="s">
        <v>211</v>
      </c>
      <c r="F17" s="36" t="s">
        <v>205</v>
      </c>
      <c r="G17" s="33" t="s">
        <v>54</v>
      </c>
      <c r="H17" s="33" t="s">
        <v>54</v>
      </c>
      <c r="I17" s="33">
        <v>19.438600000000001</v>
      </c>
      <c r="J17" s="33">
        <v>-102.283</v>
      </c>
      <c r="K17" s="33">
        <v>3260</v>
      </c>
      <c r="L17" s="33" t="s">
        <v>55</v>
      </c>
      <c r="M17" s="33">
        <v>83</v>
      </c>
      <c r="N17" s="33" t="s">
        <v>54</v>
      </c>
      <c r="O17" s="33" t="s">
        <v>204</v>
      </c>
      <c r="P17" s="34" t="s">
        <v>221</v>
      </c>
      <c r="Q17" s="4" t="s">
        <v>59</v>
      </c>
    </row>
    <row r="18" spans="1:17" ht="55.6" customHeight="1" x14ac:dyDescent="0.3">
      <c r="A18" s="4">
        <v>16</v>
      </c>
      <c r="B18" s="4" t="s">
        <v>200</v>
      </c>
      <c r="C18" s="33">
        <v>17</v>
      </c>
      <c r="D18" s="35" t="s">
        <v>201</v>
      </c>
      <c r="E18" s="35" t="s">
        <v>223</v>
      </c>
      <c r="F18" s="36" t="s">
        <v>224</v>
      </c>
      <c r="G18" s="33" t="s">
        <v>54</v>
      </c>
      <c r="H18" s="33" t="s">
        <v>54</v>
      </c>
      <c r="I18" s="33">
        <v>19.417300000000001</v>
      </c>
      <c r="J18" s="33">
        <v>-102.315</v>
      </c>
      <c r="K18" s="33">
        <v>3845</v>
      </c>
      <c r="L18" s="33" t="s">
        <v>55</v>
      </c>
      <c r="M18" s="33">
        <v>83</v>
      </c>
      <c r="N18" s="33" t="s">
        <v>54</v>
      </c>
      <c r="O18" s="33" t="s">
        <v>225</v>
      </c>
      <c r="P18" s="37" t="s">
        <v>226</v>
      </c>
      <c r="Q18" s="4" t="s">
        <v>59</v>
      </c>
    </row>
    <row r="19" spans="1:17" ht="20.05" customHeight="1" x14ac:dyDescent="0.3">
      <c r="A19" s="4">
        <v>17</v>
      </c>
      <c r="B19" s="4" t="s">
        <v>200</v>
      </c>
      <c r="C19" s="33">
        <v>18</v>
      </c>
      <c r="D19" s="35" t="s">
        <v>201</v>
      </c>
      <c r="E19" s="35" t="s">
        <v>202</v>
      </c>
      <c r="F19" s="36" t="s">
        <v>227</v>
      </c>
      <c r="G19" s="33" t="s">
        <v>54</v>
      </c>
      <c r="H19" s="33" t="s">
        <v>54</v>
      </c>
      <c r="I19" s="33">
        <v>19.491199999999999</v>
      </c>
      <c r="J19" s="33">
        <v>-102.298</v>
      </c>
      <c r="K19" s="33">
        <v>2600</v>
      </c>
      <c r="L19" s="33" t="s">
        <v>55</v>
      </c>
      <c r="M19" s="33">
        <v>83</v>
      </c>
      <c r="N19" s="33" t="s">
        <v>54</v>
      </c>
      <c r="O19" s="33" t="s">
        <v>204</v>
      </c>
      <c r="P19" s="34" t="s">
        <v>221</v>
      </c>
      <c r="Q19" s="4" t="s">
        <v>59</v>
      </c>
    </row>
    <row r="20" spans="1:17" ht="20.05" customHeight="1" x14ac:dyDescent="0.3">
      <c r="A20" s="4">
        <v>18</v>
      </c>
      <c r="B20" s="4" t="s">
        <v>200</v>
      </c>
      <c r="C20" s="33">
        <v>19</v>
      </c>
      <c r="D20" s="35" t="s">
        <v>201</v>
      </c>
      <c r="E20" s="35" t="s">
        <v>211</v>
      </c>
      <c r="F20" s="36" t="s">
        <v>228</v>
      </c>
      <c r="G20" s="33" t="s">
        <v>54</v>
      </c>
      <c r="H20" s="33" t="s">
        <v>54</v>
      </c>
      <c r="I20" s="33">
        <v>19.4072</v>
      </c>
      <c r="J20" s="33">
        <v>-102.43300000000001</v>
      </c>
      <c r="K20" s="33">
        <v>2340</v>
      </c>
      <c r="L20" s="33" t="s">
        <v>55</v>
      </c>
      <c r="M20" s="33">
        <v>83</v>
      </c>
      <c r="N20" s="33" t="s">
        <v>54</v>
      </c>
      <c r="O20" s="33" t="s">
        <v>204</v>
      </c>
      <c r="P20" s="34" t="s">
        <v>221</v>
      </c>
      <c r="Q20" s="4" t="s">
        <v>59</v>
      </c>
    </row>
    <row r="21" spans="1:17" ht="20.05" customHeight="1" x14ac:dyDescent="0.3">
      <c r="A21" s="4">
        <v>19</v>
      </c>
      <c r="B21" s="4" t="s">
        <v>200</v>
      </c>
      <c r="C21" s="33">
        <v>20</v>
      </c>
      <c r="D21" s="35" t="s">
        <v>201</v>
      </c>
      <c r="E21" s="35" t="s">
        <v>211</v>
      </c>
      <c r="F21" s="36" t="s">
        <v>229</v>
      </c>
      <c r="G21" s="33" t="s">
        <v>54</v>
      </c>
      <c r="H21" s="33" t="s">
        <v>54</v>
      </c>
      <c r="I21" s="33">
        <v>19.409800000000001</v>
      </c>
      <c r="J21" s="33">
        <v>-102.42400000000001</v>
      </c>
      <c r="K21" s="33">
        <v>2400</v>
      </c>
      <c r="L21" s="33" t="s">
        <v>55</v>
      </c>
      <c r="M21" s="33">
        <v>83</v>
      </c>
      <c r="N21" s="33" t="s">
        <v>54</v>
      </c>
      <c r="O21" s="33" t="s">
        <v>204</v>
      </c>
      <c r="P21" s="34" t="s">
        <v>221</v>
      </c>
      <c r="Q21" s="4" t="s">
        <v>59</v>
      </c>
    </row>
    <row r="22" spans="1:17" ht="20.05" customHeight="1" x14ac:dyDescent="0.3">
      <c r="A22" s="4">
        <v>20</v>
      </c>
      <c r="B22" s="4" t="s">
        <v>200</v>
      </c>
      <c r="C22" s="33">
        <v>21</v>
      </c>
      <c r="D22" s="35" t="s">
        <v>201</v>
      </c>
      <c r="E22" s="35" t="s">
        <v>202</v>
      </c>
      <c r="F22" s="36" t="s">
        <v>230</v>
      </c>
      <c r="G22" s="33" t="s">
        <v>54</v>
      </c>
      <c r="H22" s="33" t="s">
        <v>54</v>
      </c>
      <c r="I22" s="33">
        <v>19.286200000000001</v>
      </c>
      <c r="J22" s="33">
        <v>-102.282</v>
      </c>
      <c r="K22" s="33">
        <v>2080</v>
      </c>
      <c r="L22" s="33" t="s">
        <v>55</v>
      </c>
      <c r="M22" s="33">
        <v>83</v>
      </c>
      <c r="N22" s="33" t="s">
        <v>54</v>
      </c>
      <c r="O22" s="33" t="s">
        <v>231</v>
      </c>
      <c r="P22" s="34" t="s">
        <v>221</v>
      </c>
      <c r="Q22" s="4" t="s">
        <v>59</v>
      </c>
    </row>
    <row r="23" spans="1:17" ht="20.05" customHeight="1" x14ac:dyDescent="0.3">
      <c r="A23" s="4">
        <v>21</v>
      </c>
      <c r="B23" s="4" t="s">
        <v>200</v>
      </c>
      <c r="C23" s="33">
        <v>22</v>
      </c>
      <c r="D23" s="35" t="s">
        <v>201</v>
      </c>
      <c r="E23" s="35" t="s">
        <v>202</v>
      </c>
      <c r="F23" s="36" t="s">
        <v>232</v>
      </c>
      <c r="G23" s="33" t="s">
        <v>54</v>
      </c>
      <c r="H23" s="33" t="s">
        <v>54</v>
      </c>
      <c r="I23" s="33">
        <v>19.310600000000001</v>
      </c>
      <c r="J23" s="33">
        <v>-102.29</v>
      </c>
      <c r="K23" s="33">
        <v>2160</v>
      </c>
      <c r="L23" s="33" t="s">
        <v>55</v>
      </c>
      <c r="M23" s="33">
        <v>83</v>
      </c>
      <c r="N23" s="33" t="s">
        <v>54</v>
      </c>
      <c r="O23" s="33" t="s">
        <v>231</v>
      </c>
      <c r="P23" s="34" t="s">
        <v>205</v>
      </c>
      <c r="Q23" s="4" t="s">
        <v>59</v>
      </c>
    </row>
    <row r="24" spans="1:17" ht="20.05" customHeight="1" x14ac:dyDescent="0.3">
      <c r="A24" s="4">
        <v>22</v>
      </c>
      <c r="B24" s="4" t="s">
        <v>200</v>
      </c>
      <c r="C24" s="33">
        <v>23</v>
      </c>
      <c r="D24" s="35" t="s">
        <v>201</v>
      </c>
      <c r="E24" s="35" t="s">
        <v>202</v>
      </c>
      <c r="F24" s="36" t="s">
        <v>233</v>
      </c>
      <c r="G24" s="33" t="s">
        <v>54</v>
      </c>
      <c r="H24" s="33" t="s">
        <v>54</v>
      </c>
      <c r="I24" s="33">
        <v>19.302900000000001</v>
      </c>
      <c r="J24" s="33">
        <v>-102.30200000000001</v>
      </c>
      <c r="K24" s="33">
        <v>2160</v>
      </c>
      <c r="L24" s="33" t="s">
        <v>55</v>
      </c>
      <c r="M24" s="33">
        <v>83</v>
      </c>
      <c r="N24" s="33" t="s">
        <v>54</v>
      </c>
      <c r="O24" s="33" t="s">
        <v>231</v>
      </c>
      <c r="P24" s="34" t="s">
        <v>205</v>
      </c>
      <c r="Q24" s="4" t="s">
        <v>59</v>
      </c>
    </row>
    <row r="25" spans="1:17" ht="20.05" customHeight="1" x14ac:dyDescent="0.3">
      <c r="A25" s="4">
        <v>23</v>
      </c>
      <c r="B25" s="4" t="s">
        <v>200</v>
      </c>
      <c r="C25" s="33">
        <v>24</v>
      </c>
      <c r="D25" s="35" t="s">
        <v>201</v>
      </c>
      <c r="E25" s="35" t="s">
        <v>202</v>
      </c>
      <c r="F25" s="36" t="s">
        <v>234</v>
      </c>
      <c r="G25" s="33" t="s">
        <v>54</v>
      </c>
      <c r="H25" s="33" t="s">
        <v>54</v>
      </c>
      <c r="I25" s="33">
        <v>19.270900000000001</v>
      </c>
      <c r="J25" s="33">
        <v>-102.33199999999999</v>
      </c>
      <c r="K25" s="33">
        <v>2140</v>
      </c>
      <c r="L25" s="33" t="s">
        <v>55</v>
      </c>
      <c r="M25" s="33">
        <v>83</v>
      </c>
      <c r="N25" s="33" t="s">
        <v>54</v>
      </c>
      <c r="O25" s="33" t="s">
        <v>231</v>
      </c>
      <c r="P25" s="34" t="s">
        <v>205</v>
      </c>
      <c r="Q25" s="4" t="s">
        <v>59</v>
      </c>
    </row>
    <row r="26" spans="1:17" ht="20.05" customHeight="1" x14ac:dyDescent="0.3">
      <c r="A26" s="4">
        <v>24</v>
      </c>
      <c r="B26" s="4" t="s">
        <v>200</v>
      </c>
      <c r="C26" s="33">
        <v>25</v>
      </c>
      <c r="D26" s="35" t="s">
        <v>201</v>
      </c>
      <c r="E26" s="35" t="s">
        <v>202</v>
      </c>
      <c r="F26" s="36" t="s">
        <v>235</v>
      </c>
      <c r="G26" s="33" t="s">
        <v>54</v>
      </c>
      <c r="H26" s="33" t="s">
        <v>54</v>
      </c>
      <c r="I26" s="33">
        <v>19.3093</v>
      </c>
      <c r="J26" s="33">
        <v>-102.381</v>
      </c>
      <c r="K26" s="33">
        <v>2220</v>
      </c>
      <c r="L26" s="33" t="s">
        <v>55</v>
      </c>
      <c r="M26" s="33">
        <v>83</v>
      </c>
      <c r="N26" s="33" t="s">
        <v>54</v>
      </c>
      <c r="O26" s="33" t="s">
        <v>231</v>
      </c>
      <c r="P26" s="34" t="s">
        <v>205</v>
      </c>
      <c r="Q26" s="4" t="s">
        <v>59</v>
      </c>
    </row>
    <row r="27" spans="1:17" ht="20.05" customHeight="1" x14ac:dyDescent="0.3">
      <c r="A27" s="4">
        <v>25</v>
      </c>
      <c r="B27" s="4" t="s">
        <v>200</v>
      </c>
      <c r="C27" s="33">
        <v>26</v>
      </c>
      <c r="D27" s="35" t="s">
        <v>201</v>
      </c>
      <c r="E27" s="35" t="s">
        <v>202</v>
      </c>
      <c r="F27" s="36" t="s">
        <v>236</v>
      </c>
      <c r="G27" s="33" t="s">
        <v>54</v>
      </c>
      <c r="H27" s="33" t="s">
        <v>54</v>
      </c>
      <c r="I27" s="33">
        <v>19.261800000000001</v>
      </c>
      <c r="J27" s="33">
        <v>-102.387</v>
      </c>
      <c r="K27" s="33">
        <v>1840</v>
      </c>
      <c r="L27" s="33" t="s">
        <v>55</v>
      </c>
      <c r="M27" s="33">
        <v>83</v>
      </c>
      <c r="N27" s="33" t="s">
        <v>54</v>
      </c>
      <c r="O27" s="33" t="s">
        <v>231</v>
      </c>
      <c r="P27" s="34" t="s">
        <v>205</v>
      </c>
      <c r="Q27" s="4" t="s">
        <v>59</v>
      </c>
    </row>
    <row r="28" spans="1:17" ht="20.05" customHeight="1" x14ac:dyDescent="0.3">
      <c r="A28" s="4">
        <v>26</v>
      </c>
      <c r="B28" s="4" t="s">
        <v>200</v>
      </c>
      <c r="C28" s="33">
        <v>27</v>
      </c>
      <c r="D28" s="35" t="s">
        <v>201</v>
      </c>
      <c r="E28" s="35" t="s">
        <v>202</v>
      </c>
      <c r="F28" s="36" t="s">
        <v>237</v>
      </c>
      <c r="G28" s="33" t="s">
        <v>54</v>
      </c>
      <c r="H28" s="33" t="s">
        <v>54</v>
      </c>
      <c r="I28" s="33">
        <v>19.314299999999999</v>
      </c>
      <c r="J28" s="33">
        <v>-102.458</v>
      </c>
      <c r="K28" s="33">
        <v>1780</v>
      </c>
      <c r="L28" s="33" t="s">
        <v>55</v>
      </c>
      <c r="M28" s="33">
        <v>83</v>
      </c>
      <c r="N28" s="33" t="s">
        <v>54</v>
      </c>
      <c r="O28" s="33" t="s">
        <v>231</v>
      </c>
      <c r="P28" s="34" t="s">
        <v>205</v>
      </c>
      <c r="Q28" s="4" t="s">
        <v>59</v>
      </c>
    </row>
    <row r="30" spans="1:17" x14ac:dyDescent="0.3">
      <c r="A30" s="4" t="s">
        <v>2</v>
      </c>
      <c r="B30" s="4" t="s">
        <v>3</v>
      </c>
      <c r="C30" s="5" t="s">
        <v>5</v>
      </c>
      <c r="D30" s="5" t="s">
        <v>16</v>
      </c>
      <c r="E30" s="5" t="s">
        <v>195</v>
      </c>
      <c r="F30" s="5" t="s">
        <v>196</v>
      </c>
      <c r="G30" s="5" t="s">
        <v>197</v>
      </c>
      <c r="H30" s="5" t="s">
        <v>198</v>
      </c>
      <c r="I30" s="5" t="s">
        <v>42</v>
      </c>
      <c r="J30" s="5" t="s">
        <v>43</v>
      </c>
      <c r="K30" s="5" t="s">
        <v>199</v>
      </c>
      <c r="L30" s="5" t="s">
        <v>44</v>
      </c>
      <c r="M30" s="5" t="s">
        <v>45</v>
      </c>
      <c r="N30" s="5" t="s">
        <v>47</v>
      </c>
      <c r="O30" s="5" t="s">
        <v>48</v>
      </c>
      <c r="P30" s="4" t="s">
        <v>49</v>
      </c>
      <c r="Q30" s="4" t="s">
        <v>50</v>
      </c>
    </row>
    <row r="31" spans="1:17" x14ac:dyDescent="0.3">
      <c r="A31" s="4">
        <v>0</v>
      </c>
      <c r="B31" s="4" t="s">
        <v>200</v>
      </c>
      <c r="C31" s="5">
        <v>1</v>
      </c>
      <c r="D31" s="5" t="s">
        <v>201</v>
      </c>
      <c r="E31" s="5" t="s">
        <v>202</v>
      </c>
      <c r="F31" s="5" t="s">
        <v>238</v>
      </c>
      <c r="G31" s="5" t="s">
        <v>54</v>
      </c>
      <c r="H31" s="5" t="s">
        <v>54</v>
      </c>
      <c r="I31" s="5">
        <v>19.179300000000001</v>
      </c>
      <c r="J31" s="5">
        <v>-102.298</v>
      </c>
      <c r="K31" s="5">
        <v>1520</v>
      </c>
      <c r="L31" s="5" t="s">
        <v>55</v>
      </c>
      <c r="M31" s="5">
        <v>6</v>
      </c>
      <c r="N31" s="5" t="s">
        <v>54</v>
      </c>
      <c r="O31" s="5" t="s">
        <v>204</v>
      </c>
      <c r="P31" s="4" t="s">
        <v>205</v>
      </c>
      <c r="Q31" s="4" t="s">
        <v>59</v>
      </c>
    </row>
    <row r="32" spans="1:17" x14ac:dyDescent="0.3">
      <c r="A32" s="4">
        <v>1</v>
      </c>
      <c r="B32" s="4" t="s">
        <v>200</v>
      </c>
      <c r="C32" s="5">
        <v>2</v>
      </c>
      <c r="D32" s="5" t="s">
        <v>201</v>
      </c>
      <c r="E32" s="5" t="s">
        <v>202</v>
      </c>
      <c r="F32" s="5" t="s">
        <v>239</v>
      </c>
      <c r="G32" s="5" t="s">
        <v>54</v>
      </c>
      <c r="H32" s="5" t="s">
        <v>54</v>
      </c>
      <c r="I32" s="5">
        <v>19.155200000000001</v>
      </c>
      <c r="J32" s="5">
        <v>-102.279</v>
      </c>
      <c r="K32" s="5">
        <v>1280</v>
      </c>
      <c r="L32" s="5" t="s">
        <v>55</v>
      </c>
      <c r="M32" s="5">
        <v>6</v>
      </c>
      <c r="N32" s="5" t="s">
        <v>54</v>
      </c>
      <c r="O32" s="5" t="s">
        <v>204</v>
      </c>
      <c r="P32" s="4" t="s">
        <v>205</v>
      </c>
      <c r="Q32" s="4" t="s">
        <v>59</v>
      </c>
    </row>
    <row r="33" spans="1:17" x14ac:dyDescent="0.3">
      <c r="A33" s="4">
        <v>2</v>
      </c>
      <c r="B33" s="4" t="s">
        <v>200</v>
      </c>
      <c r="C33" s="5">
        <v>3</v>
      </c>
      <c r="D33" s="5" t="s">
        <v>201</v>
      </c>
      <c r="E33" s="5" t="s">
        <v>202</v>
      </c>
      <c r="F33" s="5" t="s">
        <v>240</v>
      </c>
      <c r="G33" s="5" t="s">
        <v>54</v>
      </c>
      <c r="H33" s="5" t="s">
        <v>54</v>
      </c>
      <c r="I33" s="5">
        <v>19.213100000000001</v>
      </c>
      <c r="J33" s="5">
        <v>-102.34099999999999</v>
      </c>
      <c r="K33" s="5">
        <v>1920</v>
      </c>
      <c r="L33" s="5" t="s">
        <v>55</v>
      </c>
      <c r="M33" s="5">
        <v>6</v>
      </c>
      <c r="N33" s="5" t="s">
        <v>54</v>
      </c>
      <c r="O33" s="5" t="s">
        <v>204</v>
      </c>
      <c r="P33" s="4" t="s">
        <v>205</v>
      </c>
      <c r="Q33" s="4" t="s">
        <v>59</v>
      </c>
    </row>
    <row r="34" spans="1:17" x14ac:dyDescent="0.3">
      <c r="A34" s="4">
        <v>3</v>
      </c>
      <c r="B34" s="4" t="s">
        <v>200</v>
      </c>
      <c r="C34" s="5">
        <v>4</v>
      </c>
      <c r="D34" s="5" t="s">
        <v>201</v>
      </c>
      <c r="E34" s="5" t="s">
        <v>202</v>
      </c>
      <c r="F34" s="5" t="s">
        <v>203</v>
      </c>
      <c r="G34" s="5" t="s">
        <v>54</v>
      </c>
      <c r="H34" s="5" t="s">
        <v>54</v>
      </c>
      <c r="I34" s="5">
        <v>19.224399999999999</v>
      </c>
      <c r="J34" s="5">
        <v>-102.25700000000001</v>
      </c>
      <c r="K34" s="5">
        <v>1840</v>
      </c>
      <c r="L34" s="5" t="s">
        <v>55</v>
      </c>
      <c r="M34" s="5">
        <v>6</v>
      </c>
      <c r="N34" s="5" t="s">
        <v>54</v>
      </c>
      <c r="O34" s="5" t="s">
        <v>204</v>
      </c>
      <c r="P34" s="4" t="s">
        <v>205</v>
      </c>
      <c r="Q34" s="4" t="s">
        <v>59</v>
      </c>
    </row>
    <row r="35" spans="1:17" x14ac:dyDescent="0.3">
      <c r="A35" s="4">
        <v>4</v>
      </c>
      <c r="B35" s="4" t="s">
        <v>200</v>
      </c>
      <c r="C35" s="5">
        <v>5</v>
      </c>
      <c r="D35" s="5" t="s">
        <v>201</v>
      </c>
      <c r="E35" s="5" t="s">
        <v>202</v>
      </c>
      <c r="F35" s="5" t="s">
        <v>241</v>
      </c>
      <c r="G35" s="5" t="s">
        <v>54</v>
      </c>
      <c r="H35" s="5" t="s">
        <v>54</v>
      </c>
      <c r="I35" s="5">
        <v>19.1877</v>
      </c>
      <c r="J35" s="5">
        <v>-102.288</v>
      </c>
      <c r="K35" s="5">
        <v>1660</v>
      </c>
      <c r="L35" s="5" t="s">
        <v>55</v>
      </c>
      <c r="M35" s="5">
        <v>6</v>
      </c>
      <c r="N35" s="5" t="s">
        <v>54</v>
      </c>
      <c r="O35" s="5" t="s">
        <v>204</v>
      </c>
      <c r="P35" s="4" t="s">
        <v>205</v>
      </c>
      <c r="Q35" s="4" t="s">
        <v>59</v>
      </c>
    </row>
    <row r="36" spans="1:17" x14ac:dyDescent="0.3">
      <c r="A36" s="4">
        <v>5</v>
      </c>
      <c r="B36" s="4" t="s">
        <v>200</v>
      </c>
      <c r="C36" s="5">
        <v>6</v>
      </c>
      <c r="D36" s="5" t="s">
        <v>201</v>
      </c>
      <c r="E36" s="5" t="s">
        <v>202</v>
      </c>
      <c r="F36" s="5" t="s">
        <v>242</v>
      </c>
      <c r="G36" s="5" t="s">
        <v>54</v>
      </c>
      <c r="H36" s="5" t="s">
        <v>54</v>
      </c>
      <c r="I36" s="5">
        <v>19.184200000000001</v>
      </c>
      <c r="J36" s="5">
        <v>-102.377</v>
      </c>
      <c r="K36" s="5">
        <v>1440</v>
      </c>
      <c r="L36" s="5" t="s">
        <v>55</v>
      </c>
      <c r="M36" s="5">
        <v>6</v>
      </c>
      <c r="N36" s="5" t="s">
        <v>54</v>
      </c>
      <c r="O36" s="5" t="s">
        <v>204</v>
      </c>
      <c r="P36" s="4" t="s">
        <v>205</v>
      </c>
      <c r="Q36" s="4" t="s">
        <v>59</v>
      </c>
    </row>
    <row r="37" spans="1:17" x14ac:dyDescent="0.3">
      <c r="A37" s="4">
        <v>6</v>
      </c>
      <c r="B37" s="4" t="s">
        <v>200</v>
      </c>
      <c r="C37" s="5">
        <v>7</v>
      </c>
      <c r="D37" s="5" t="s">
        <v>201</v>
      </c>
      <c r="E37" s="5" t="s">
        <v>202</v>
      </c>
      <c r="F37" s="5" t="s">
        <v>205</v>
      </c>
      <c r="G37" s="5" t="s">
        <v>54</v>
      </c>
      <c r="H37" s="5" t="s">
        <v>54</v>
      </c>
      <c r="I37" s="5">
        <v>19.137499999999999</v>
      </c>
      <c r="J37" s="5">
        <v>-102.14700000000001</v>
      </c>
      <c r="K37" s="5">
        <v>920</v>
      </c>
      <c r="L37" s="5" t="s">
        <v>55</v>
      </c>
      <c r="M37" s="5">
        <v>64</v>
      </c>
      <c r="N37" s="5" t="s">
        <v>54</v>
      </c>
      <c r="O37" s="5" t="s">
        <v>204</v>
      </c>
      <c r="P37" s="4" t="s">
        <v>205</v>
      </c>
      <c r="Q37" s="4" t="s">
        <v>59</v>
      </c>
    </row>
    <row r="38" spans="1:17" x14ac:dyDescent="0.3">
      <c r="A38" s="4">
        <v>7</v>
      </c>
      <c r="B38" s="4" t="s">
        <v>200</v>
      </c>
      <c r="C38" s="5">
        <v>8</v>
      </c>
      <c r="D38" s="5" t="s">
        <v>201</v>
      </c>
      <c r="E38" s="5" t="s">
        <v>202</v>
      </c>
      <c r="F38" s="5" t="s">
        <v>243</v>
      </c>
      <c r="G38" s="5" t="s">
        <v>54</v>
      </c>
      <c r="H38" s="5" t="s">
        <v>54</v>
      </c>
      <c r="I38" s="5">
        <v>19.2498</v>
      </c>
      <c r="J38" s="5">
        <v>-102.187</v>
      </c>
      <c r="K38" s="5">
        <v>1440</v>
      </c>
      <c r="L38" s="5" t="s">
        <v>55</v>
      </c>
      <c r="M38" s="5">
        <v>64</v>
      </c>
      <c r="N38" s="5" t="s">
        <v>54</v>
      </c>
      <c r="O38" s="5" t="s">
        <v>204</v>
      </c>
      <c r="P38" s="4" t="s">
        <v>205</v>
      </c>
      <c r="Q38" s="4" t="s">
        <v>59</v>
      </c>
    </row>
    <row r="39" spans="1:17" x14ac:dyDescent="0.3">
      <c r="A39" s="4">
        <v>8</v>
      </c>
      <c r="B39" s="4" t="s">
        <v>200</v>
      </c>
      <c r="C39" s="5">
        <v>9</v>
      </c>
      <c r="D39" s="5" t="s">
        <v>201</v>
      </c>
      <c r="E39" s="5" t="s">
        <v>244</v>
      </c>
      <c r="F39" s="5" t="s">
        <v>83</v>
      </c>
      <c r="G39" s="5" t="s">
        <v>54</v>
      </c>
      <c r="H39" s="5" t="s">
        <v>54</v>
      </c>
      <c r="I39" s="5">
        <v>19.157</v>
      </c>
      <c r="J39" s="5">
        <v>-102.61199999999999</v>
      </c>
      <c r="K39" s="5">
        <v>900</v>
      </c>
      <c r="L39" s="5" t="s">
        <v>55</v>
      </c>
      <c r="M39" s="5">
        <v>12</v>
      </c>
      <c r="N39" s="5" t="s">
        <v>54</v>
      </c>
      <c r="O39" s="5" t="s">
        <v>245</v>
      </c>
      <c r="P39" s="4" t="s">
        <v>221</v>
      </c>
      <c r="Q39" s="4" t="s">
        <v>59</v>
      </c>
    </row>
    <row r="40" spans="1:17" x14ac:dyDescent="0.3">
      <c r="A40" s="4">
        <v>9</v>
      </c>
      <c r="B40" s="4" t="s">
        <v>200</v>
      </c>
      <c r="C40" s="5">
        <v>10</v>
      </c>
      <c r="D40" s="5" t="s">
        <v>201</v>
      </c>
      <c r="E40" s="5" t="s">
        <v>202</v>
      </c>
      <c r="F40" s="5" t="s">
        <v>246</v>
      </c>
      <c r="G40" s="5" t="s">
        <v>54</v>
      </c>
      <c r="H40" s="5" t="s">
        <v>54</v>
      </c>
      <c r="I40" s="5">
        <v>19.142199999999999</v>
      </c>
      <c r="J40" s="5">
        <v>-102.459</v>
      </c>
      <c r="K40" s="5">
        <v>560</v>
      </c>
      <c r="L40" s="5" t="s">
        <v>55</v>
      </c>
      <c r="M40" s="5">
        <v>12</v>
      </c>
      <c r="N40" s="5" t="s">
        <v>54</v>
      </c>
      <c r="O40" s="5" t="s">
        <v>204</v>
      </c>
      <c r="P40" s="4" t="s">
        <v>205</v>
      </c>
      <c r="Q40" s="4" t="s">
        <v>59</v>
      </c>
    </row>
    <row r="41" spans="1:17" x14ac:dyDescent="0.3">
      <c r="A41" s="4">
        <v>10</v>
      </c>
      <c r="B41" s="4" t="s">
        <v>200</v>
      </c>
      <c r="C41" s="5">
        <v>11</v>
      </c>
      <c r="D41" s="5" t="s">
        <v>201</v>
      </c>
      <c r="E41" s="5" t="s">
        <v>202</v>
      </c>
      <c r="F41" s="5" t="s">
        <v>247</v>
      </c>
      <c r="G41" s="5" t="s">
        <v>54</v>
      </c>
      <c r="H41" s="5" t="s">
        <v>54</v>
      </c>
      <c r="I41" s="5">
        <v>19.227799999999998</v>
      </c>
      <c r="J41" s="5">
        <v>-102.48</v>
      </c>
      <c r="K41" s="5">
        <v>1300</v>
      </c>
      <c r="L41" s="5" t="s">
        <v>55</v>
      </c>
      <c r="M41" s="5">
        <v>12</v>
      </c>
      <c r="N41" s="5" t="s">
        <v>54</v>
      </c>
      <c r="O41" s="5" t="s">
        <v>204</v>
      </c>
      <c r="P41" s="4" t="s">
        <v>205</v>
      </c>
      <c r="Q41" s="4" t="s">
        <v>59</v>
      </c>
    </row>
    <row r="42" spans="1:17" x14ac:dyDescent="0.3">
      <c r="A42" s="4">
        <v>11</v>
      </c>
      <c r="B42" s="4" t="s">
        <v>200</v>
      </c>
      <c r="C42" s="5">
        <v>12</v>
      </c>
      <c r="D42" s="5" t="s">
        <v>201</v>
      </c>
      <c r="E42" s="5" t="s">
        <v>202</v>
      </c>
      <c r="F42" s="5" t="s">
        <v>248</v>
      </c>
      <c r="G42" s="5" t="s">
        <v>54</v>
      </c>
      <c r="H42" s="5" t="s">
        <v>54</v>
      </c>
      <c r="I42" s="5">
        <v>19.246099999999998</v>
      </c>
      <c r="J42" s="5">
        <v>-102.45699999999999</v>
      </c>
      <c r="K42" s="5">
        <v>1820</v>
      </c>
      <c r="L42" s="5" t="s">
        <v>55</v>
      </c>
      <c r="M42" s="5">
        <v>12</v>
      </c>
      <c r="N42" s="5" t="s">
        <v>54</v>
      </c>
      <c r="O42" s="5" t="s">
        <v>204</v>
      </c>
      <c r="P42" s="4" t="s">
        <v>205</v>
      </c>
      <c r="Q42" s="4" t="s">
        <v>59</v>
      </c>
    </row>
    <row r="43" spans="1:17" x14ac:dyDescent="0.3">
      <c r="A43" s="4">
        <v>12</v>
      </c>
      <c r="B43" s="4" t="s">
        <v>200</v>
      </c>
      <c r="C43" s="5">
        <v>13</v>
      </c>
      <c r="D43" s="5" t="s">
        <v>201</v>
      </c>
      <c r="E43" s="5" t="s">
        <v>211</v>
      </c>
      <c r="F43" s="5" t="s">
        <v>249</v>
      </c>
      <c r="G43" s="5" t="s">
        <v>54</v>
      </c>
      <c r="H43" s="5" t="s">
        <v>54</v>
      </c>
      <c r="I43" s="5">
        <v>19.240400000000001</v>
      </c>
      <c r="J43" s="5">
        <v>-102.533</v>
      </c>
      <c r="K43" s="5">
        <v>1080</v>
      </c>
      <c r="L43" s="5" t="s">
        <v>55</v>
      </c>
      <c r="M43" s="5">
        <v>12</v>
      </c>
      <c r="N43" s="5" t="s">
        <v>54</v>
      </c>
      <c r="O43" s="5" t="s">
        <v>204</v>
      </c>
      <c r="P43" s="4" t="s">
        <v>205</v>
      </c>
      <c r="Q43" s="4" t="s">
        <v>59</v>
      </c>
    </row>
    <row r="44" spans="1:17" x14ac:dyDescent="0.3">
      <c r="A44" s="4">
        <v>13</v>
      </c>
      <c r="B44" s="4" t="s">
        <v>200</v>
      </c>
      <c r="C44" s="5">
        <v>14</v>
      </c>
      <c r="D44" s="5" t="s">
        <v>201</v>
      </c>
      <c r="E44" s="5" t="s">
        <v>202</v>
      </c>
      <c r="F44" s="5" t="s">
        <v>250</v>
      </c>
      <c r="G44" s="5" t="s">
        <v>54</v>
      </c>
      <c r="H44" s="5" t="s">
        <v>54</v>
      </c>
      <c r="I44" s="5">
        <v>19.2898</v>
      </c>
      <c r="J44" s="5">
        <v>-102.599</v>
      </c>
      <c r="K44" s="5">
        <v>1000</v>
      </c>
      <c r="L44" s="5" t="s">
        <v>55</v>
      </c>
      <c r="M44" s="5">
        <v>12</v>
      </c>
      <c r="N44" s="5" t="s">
        <v>54</v>
      </c>
      <c r="O44" s="5" t="s">
        <v>204</v>
      </c>
      <c r="P44" s="4" t="s">
        <v>205</v>
      </c>
      <c r="Q44" s="4" t="s">
        <v>59</v>
      </c>
    </row>
    <row r="45" spans="1:17" x14ac:dyDescent="0.3">
      <c r="A45" s="4">
        <v>14</v>
      </c>
      <c r="B45" s="4" t="s">
        <v>200</v>
      </c>
      <c r="C45" s="5">
        <v>15</v>
      </c>
      <c r="D45" s="5" t="s">
        <v>201</v>
      </c>
      <c r="E45" s="5" t="s">
        <v>202</v>
      </c>
      <c r="F45" s="5" t="s">
        <v>251</v>
      </c>
      <c r="G45" s="5" t="s">
        <v>54</v>
      </c>
      <c r="H45" s="5" t="s">
        <v>54</v>
      </c>
      <c r="I45" s="5">
        <v>19.348800000000001</v>
      </c>
      <c r="J45" s="5">
        <v>-102.563</v>
      </c>
      <c r="K45" s="5">
        <v>1100</v>
      </c>
      <c r="L45" s="5" t="s">
        <v>55</v>
      </c>
      <c r="M45" s="5">
        <v>12</v>
      </c>
      <c r="N45" s="5" t="s">
        <v>54</v>
      </c>
      <c r="O45" s="5" t="s">
        <v>204</v>
      </c>
      <c r="P45" s="4" t="s">
        <v>221</v>
      </c>
      <c r="Q45" s="4" t="s">
        <v>59</v>
      </c>
    </row>
    <row r="46" spans="1:17" x14ac:dyDescent="0.3">
      <c r="A46" s="4">
        <v>15</v>
      </c>
      <c r="B46" s="4" t="s">
        <v>200</v>
      </c>
      <c r="C46" s="5">
        <v>16</v>
      </c>
      <c r="D46" s="5" t="s">
        <v>201</v>
      </c>
      <c r="E46" s="5" t="s">
        <v>202</v>
      </c>
      <c r="F46" s="5" t="s">
        <v>252</v>
      </c>
      <c r="G46" s="5" t="s">
        <v>54</v>
      </c>
      <c r="H46" s="5" t="s">
        <v>54</v>
      </c>
      <c r="I46" s="5">
        <v>19.402799999999999</v>
      </c>
      <c r="J46" s="5">
        <v>-102.496</v>
      </c>
      <c r="K46" s="5">
        <v>1860</v>
      </c>
      <c r="L46" s="5" t="s">
        <v>55</v>
      </c>
      <c r="M46" s="5">
        <v>12</v>
      </c>
      <c r="N46" s="5" t="s">
        <v>54</v>
      </c>
      <c r="O46" s="5" t="s">
        <v>204</v>
      </c>
      <c r="P46" s="4" t="s">
        <v>221</v>
      </c>
      <c r="Q46" s="4" t="s">
        <v>59</v>
      </c>
    </row>
    <row r="47" spans="1:17" x14ac:dyDescent="0.3">
      <c r="A47" s="4">
        <v>16</v>
      </c>
      <c r="B47" s="4" t="s">
        <v>200</v>
      </c>
      <c r="C47" s="5">
        <v>17</v>
      </c>
      <c r="D47" s="5" t="s">
        <v>201</v>
      </c>
      <c r="E47" s="5" t="s">
        <v>202</v>
      </c>
      <c r="F47" s="5" t="s">
        <v>253</v>
      </c>
      <c r="G47" s="5" t="s">
        <v>54</v>
      </c>
      <c r="H47" s="5" t="s">
        <v>54</v>
      </c>
      <c r="I47" s="5">
        <v>19.450600000000001</v>
      </c>
      <c r="J47" s="5">
        <v>-102.114</v>
      </c>
      <c r="K47" s="5">
        <v>2240</v>
      </c>
      <c r="L47" s="5" t="s">
        <v>55</v>
      </c>
      <c r="M47" s="5">
        <v>58</v>
      </c>
      <c r="N47" s="5" t="s">
        <v>54</v>
      </c>
      <c r="O47" s="5" t="s">
        <v>245</v>
      </c>
      <c r="P47" s="4" t="s">
        <v>254</v>
      </c>
      <c r="Q47" s="4" t="s">
        <v>59</v>
      </c>
    </row>
    <row r="48" spans="1:17" x14ac:dyDescent="0.3">
      <c r="A48" s="4">
        <v>17</v>
      </c>
      <c r="B48" s="4" t="s">
        <v>200</v>
      </c>
      <c r="C48" s="5">
        <v>18</v>
      </c>
      <c r="D48" s="5" t="s">
        <v>201</v>
      </c>
      <c r="E48" s="5" t="s">
        <v>202</v>
      </c>
      <c r="F48" s="5" t="s">
        <v>255</v>
      </c>
      <c r="G48" s="5" t="s">
        <v>54</v>
      </c>
      <c r="H48" s="5" t="s">
        <v>54</v>
      </c>
      <c r="I48" s="5">
        <v>19.412199999999999</v>
      </c>
      <c r="J48" s="5">
        <v>-102.10599999999999</v>
      </c>
      <c r="K48" s="5">
        <v>2040</v>
      </c>
      <c r="L48" s="5" t="s">
        <v>55</v>
      </c>
      <c r="M48" s="5">
        <v>58</v>
      </c>
      <c r="N48" s="5" t="s">
        <v>54</v>
      </c>
      <c r="O48" s="5" t="s">
        <v>204</v>
      </c>
      <c r="P48" s="4" t="s">
        <v>221</v>
      </c>
      <c r="Q48" s="4" t="s">
        <v>59</v>
      </c>
    </row>
    <row r="49" spans="1:17" x14ac:dyDescent="0.3">
      <c r="A49" s="4">
        <v>18</v>
      </c>
      <c r="B49" s="4" t="s">
        <v>200</v>
      </c>
      <c r="C49" s="5">
        <v>19</v>
      </c>
      <c r="D49" s="5" t="s">
        <v>201</v>
      </c>
      <c r="E49" s="5" t="s">
        <v>202</v>
      </c>
      <c r="F49" s="5" t="s">
        <v>256</v>
      </c>
      <c r="G49" s="5" t="s">
        <v>54</v>
      </c>
      <c r="H49" s="5" t="s">
        <v>54</v>
      </c>
      <c r="I49" s="5">
        <v>19.433800000000002</v>
      </c>
      <c r="J49" s="5">
        <v>-102.17700000000001</v>
      </c>
      <c r="K49" s="5">
        <v>2320</v>
      </c>
      <c r="L49" s="5" t="s">
        <v>55</v>
      </c>
      <c r="M49" s="5">
        <v>58</v>
      </c>
      <c r="N49" s="5" t="s">
        <v>54</v>
      </c>
      <c r="O49" s="5" t="s">
        <v>204</v>
      </c>
      <c r="P49" s="4" t="s">
        <v>221</v>
      </c>
      <c r="Q49" s="4" t="s">
        <v>59</v>
      </c>
    </row>
    <row r="50" spans="1:17" x14ac:dyDescent="0.3">
      <c r="A50" s="4">
        <v>19</v>
      </c>
      <c r="B50" s="4" t="s">
        <v>200</v>
      </c>
      <c r="C50" s="5">
        <v>20</v>
      </c>
      <c r="D50" s="5" t="s">
        <v>201</v>
      </c>
      <c r="E50" s="5" t="s">
        <v>202</v>
      </c>
      <c r="F50" s="5" t="s">
        <v>257</v>
      </c>
      <c r="G50" s="5" t="s">
        <v>54</v>
      </c>
      <c r="H50" s="5" t="s">
        <v>54</v>
      </c>
      <c r="I50" s="5">
        <v>19.4373</v>
      </c>
      <c r="J50" s="5">
        <v>-102.15600000000001</v>
      </c>
      <c r="K50" s="5">
        <v>2180</v>
      </c>
      <c r="L50" s="5" t="s">
        <v>55</v>
      </c>
      <c r="M50" s="5">
        <v>58</v>
      </c>
      <c r="N50" s="5" t="s">
        <v>54</v>
      </c>
      <c r="O50" s="5" t="s">
        <v>245</v>
      </c>
      <c r="P50" s="4" t="s">
        <v>258</v>
      </c>
      <c r="Q50" s="4" t="s">
        <v>59</v>
      </c>
    </row>
    <row r="51" spans="1:17" x14ac:dyDescent="0.3">
      <c r="A51" s="4">
        <v>20</v>
      </c>
      <c r="B51" s="4" t="s">
        <v>200</v>
      </c>
      <c r="C51" s="5">
        <v>21</v>
      </c>
      <c r="D51" s="5" t="s">
        <v>201</v>
      </c>
      <c r="E51" s="5" t="s">
        <v>202</v>
      </c>
      <c r="F51" s="5" t="s">
        <v>259</v>
      </c>
      <c r="G51" s="5" t="s">
        <v>54</v>
      </c>
      <c r="H51" s="5" t="s">
        <v>54</v>
      </c>
      <c r="I51" s="5">
        <v>19.408899999999999</v>
      </c>
      <c r="J51" s="5">
        <v>-102.261</v>
      </c>
      <c r="K51" s="5">
        <v>3160</v>
      </c>
      <c r="L51" s="5" t="s">
        <v>55</v>
      </c>
      <c r="M51" s="5">
        <v>58</v>
      </c>
      <c r="N51" s="5" t="s">
        <v>54</v>
      </c>
      <c r="O51" s="5" t="s">
        <v>204</v>
      </c>
      <c r="P51" s="4" t="s">
        <v>221</v>
      </c>
      <c r="Q51" s="4" t="s">
        <v>59</v>
      </c>
    </row>
    <row r="52" spans="1:17" x14ac:dyDescent="0.3">
      <c r="A52" s="4">
        <v>21</v>
      </c>
      <c r="B52" s="4" t="s">
        <v>200</v>
      </c>
      <c r="C52" s="5">
        <v>22</v>
      </c>
      <c r="D52" s="5" t="s">
        <v>201</v>
      </c>
      <c r="E52" s="5" t="s">
        <v>202</v>
      </c>
      <c r="F52" s="5" t="s">
        <v>260</v>
      </c>
      <c r="G52" s="5" t="s">
        <v>54</v>
      </c>
      <c r="H52" s="5" t="s">
        <v>54</v>
      </c>
      <c r="I52" s="5">
        <v>19.454499999999999</v>
      </c>
      <c r="J52" s="5">
        <v>-102.206</v>
      </c>
      <c r="K52" s="5">
        <v>2740</v>
      </c>
      <c r="L52" s="5" t="s">
        <v>55</v>
      </c>
      <c r="M52" s="5">
        <v>58</v>
      </c>
      <c r="N52" s="5" t="s">
        <v>54</v>
      </c>
      <c r="O52" s="5" t="s">
        <v>204</v>
      </c>
      <c r="P52" s="4" t="s">
        <v>221</v>
      </c>
      <c r="Q52" s="4" t="s">
        <v>59</v>
      </c>
    </row>
    <row r="53" spans="1:17" x14ac:dyDescent="0.3">
      <c r="A53" s="4">
        <v>22</v>
      </c>
      <c r="B53" s="4" t="s">
        <v>200</v>
      </c>
      <c r="C53" s="5">
        <v>23</v>
      </c>
      <c r="D53" s="5" t="s">
        <v>201</v>
      </c>
      <c r="E53" s="5" t="s">
        <v>202</v>
      </c>
      <c r="F53" s="5" t="s">
        <v>205</v>
      </c>
      <c r="G53" s="5" t="s">
        <v>54</v>
      </c>
      <c r="H53" s="5" t="s">
        <v>54</v>
      </c>
      <c r="I53" s="5">
        <v>19.4619</v>
      </c>
      <c r="J53" s="5">
        <v>-102.252</v>
      </c>
      <c r="K53" s="5">
        <v>2880</v>
      </c>
      <c r="L53" s="5" t="s">
        <v>55</v>
      </c>
      <c r="M53" s="5">
        <v>58</v>
      </c>
      <c r="N53" s="5" t="s">
        <v>54</v>
      </c>
      <c r="O53" s="5" t="s">
        <v>204</v>
      </c>
      <c r="P53" s="4" t="s">
        <v>221</v>
      </c>
      <c r="Q53" s="4" t="s">
        <v>59</v>
      </c>
    </row>
    <row r="54" spans="1:17" x14ac:dyDescent="0.3">
      <c r="A54" s="4">
        <v>23</v>
      </c>
      <c r="B54" s="4" t="s">
        <v>200</v>
      </c>
      <c r="C54" s="5">
        <v>24</v>
      </c>
      <c r="D54" s="5" t="s">
        <v>201</v>
      </c>
      <c r="E54" s="5" t="s">
        <v>202</v>
      </c>
      <c r="F54" s="5" t="s">
        <v>261</v>
      </c>
      <c r="G54" s="5" t="s">
        <v>54</v>
      </c>
      <c r="H54" s="5" t="s">
        <v>54</v>
      </c>
      <c r="I54" s="5">
        <v>19.516500000000001</v>
      </c>
      <c r="J54" s="5">
        <v>-102.345</v>
      </c>
      <c r="K54" s="5">
        <v>2300</v>
      </c>
      <c r="L54" s="5" t="s">
        <v>55</v>
      </c>
      <c r="M54" s="5">
        <v>68</v>
      </c>
      <c r="N54" s="5" t="s">
        <v>54</v>
      </c>
      <c r="O54" s="5" t="s">
        <v>204</v>
      </c>
      <c r="P54" s="4" t="s">
        <v>221</v>
      </c>
      <c r="Q54" s="4" t="s">
        <v>59</v>
      </c>
    </row>
    <row r="55" spans="1:17" x14ac:dyDescent="0.3">
      <c r="A55" s="4">
        <v>24</v>
      </c>
      <c r="B55" s="4" t="s">
        <v>200</v>
      </c>
      <c r="C55" s="5">
        <v>25</v>
      </c>
      <c r="D55" s="5" t="s">
        <v>201</v>
      </c>
      <c r="E55" s="5" t="s">
        <v>211</v>
      </c>
      <c r="F55" s="5" t="s">
        <v>262</v>
      </c>
      <c r="G55" s="5" t="s">
        <v>54</v>
      </c>
      <c r="H55" s="5" t="s">
        <v>54</v>
      </c>
      <c r="I55" s="5">
        <v>19.493500000000001</v>
      </c>
      <c r="J55" s="5">
        <v>-102.55200000000001</v>
      </c>
      <c r="K55" s="5">
        <v>1520</v>
      </c>
      <c r="L55" s="5" t="s">
        <v>55</v>
      </c>
      <c r="M55" s="5">
        <v>68</v>
      </c>
      <c r="N55" s="5" t="s">
        <v>54</v>
      </c>
      <c r="O55" s="5" t="s">
        <v>263</v>
      </c>
      <c r="P55" s="4" t="s">
        <v>221</v>
      </c>
      <c r="Q55" s="4" t="s">
        <v>59</v>
      </c>
    </row>
    <row r="56" spans="1:17" x14ac:dyDescent="0.3">
      <c r="A56" s="4">
        <v>25</v>
      </c>
      <c r="B56" s="4" t="s">
        <v>200</v>
      </c>
      <c r="C56" s="5">
        <v>26</v>
      </c>
      <c r="D56" s="5" t="s">
        <v>201</v>
      </c>
      <c r="E56" s="5" t="s">
        <v>211</v>
      </c>
      <c r="F56" s="5" t="s">
        <v>264</v>
      </c>
      <c r="G56" s="5" t="s">
        <v>54</v>
      </c>
      <c r="H56" s="5" t="s">
        <v>54</v>
      </c>
      <c r="I56" s="5">
        <v>19.492599999999999</v>
      </c>
      <c r="J56" s="5">
        <v>-102.437</v>
      </c>
      <c r="K56" s="5">
        <v>1780</v>
      </c>
      <c r="L56" s="5" t="s">
        <v>55</v>
      </c>
      <c r="M56" s="5">
        <v>68</v>
      </c>
      <c r="N56" s="5" t="s">
        <v>54</v>
      </c>
      <c r="O56" s="5" t="s">
        <v>204</v>
      </c>
      <c r="P56" s="4" t="s">
        <v>221</v>
      </c>
      <c r="Q56" s="4" t="s">
        <v>59</v>
      </c>
    </row>
    <row r="57" spans="1:17" x14ac:dyDescent="0.3">
      <c r="A57" s="4">
        <v>26</v>
      </c>
      <c r="B57" s="4" t="s">
        <v>200</v>
      </c>
      <c r="C57" s="5">
        <v>27</v>
      </c>
      <c r="D57" s="5" t="s">
        <v>201</v>
      </c>
      <c r="E57" s="5" t="s">
        <v>211</v>
      </c>
      <c r="F57" s="5" t="s">
        <v>265</v>
      </c>
      <c r="G57" s="5" t="s">
        <v>54</v>
      </c>
      <c r="H57" s="5" t="s">
        <v>54</v>
      </c>
      <c r="I57" s="5">
        <v>19.454999999999998</v>
      </c>
      <c r="J57" s="5">
        <v>-102.395</v>
      </c>
      <c r="K57" s="5">
        <v>2380</v>
      </c>
      <c r="L57" s="5" t="s">
        <v>55</v>
      </c>
      <c r="M57" s="5">
        <v>68</v>
      </c>
      <c r="N57" s="5" t="s">
        <v>54</v>
      </c>
      <c r="O57" s="5" t="s">
        <v>204</v>
      </c>
      <c r="P57" s="4" t="s">
        <v>221</v>
      </c>
      <c r="Q57" s="4" t="s">
        <v>59</v>
      </c>
    </row>
    <row r="58" spans="1:17" x14ac:dyDescent="0.3">
      <c r="A58" s="4">
        <v>27</v>
      </c>
      <c r="B58" s="4" t="s">
        <v>200</v>
      </c>
      <c r="C58" s="5">
        <v>28</v>
      </c>
      <c r="D58" s="5" t="s">
        <v>201</v>
      </c>
      <c r="E58" s="5" t="s">
        <v>211</v>
      </c>
      <c r="F58" s="5" t="s">
        <v>266</v>
      </c>
      <c r="G58" s="5" t="s">
        <v>54</v>
      </c>
      <c r="H58" s="5" t="s">
        <v>54</v>
      </c>
      <c r="I58" s="5">
        <v>19.563300000000002</v>
      </c>
      <c r="J58" s="5">
        <v>-102.435</v>
      </c>
      <c r="K58" s="5">
        <v>1580</v>
      </c>
      <c r="L58" s="5" t="s">
        <v>55</v>
      </c>
      <c r="M58" s="5">
        <v>68</v>
      </c>
      <c r="N58" s="5" t="s">
        <v>54</v>
      </c>
      <c r="O58" s="5" t="s">
        <v>204</v>
      </c>
      <c r="P58" s="4" t="s">
        <v>221</v>
      </c>
      <c r="Q58" s="4" t="s">
        <v>59</v>
      </c>
    </row>
    <row r="59" spans="1:17" x14ac:dyDescent="0.3">
      <c r="A59" s="4">
        <v>28</v>
      </c>
      <c r="B59" s="4" t="s">
        <v>200</v>
      </c>
      <c r="C59" s="5">
        <v>29</v>
      </c>
      <c r="D59" s="5" t="s">
        <v>201</v>
      </c>
      <c r="E59" s="5" t="s">
        <v>202</v>
      </c>
      <c r="F59" s="5" t="s">
        <v>267</v>
      </c>
      <c r="G59" s="5" t="s">
        <v>54</v>
      </c>
      <c r="H59" s="5" t="s">
        <v>54</v>
      </c>
      <c r="I59" s="5">
        <v>19.4496</v>
      </c>
      <c r="J59" s="5">
        <v>-102.10299999999999</v>
      </c>
      <c r="K59" s="5">
        <v>2100</v>
      </c>
      <c r="L59" s="5" t="s">
        <v>55</v>
      </c>
      <c r="M59" s="5">
        <v>102</v>
      </c>
      <c r="N59" s="5" t="s">
        <v>54</v>
      </c>
      <c r="O59" s="5" t="s">
        <v>268</v>
      </c>
      <c r="P59" s="4" t="s">
        <v>221</v>
      </c>
      <c r="Q59" s="4" t="s">
        <v>59</v>
      </c>
    </row>
    <row r="60" spans="1:17" x14ac:dyDescent="0.3">
      <c r="A60" s="4">
        <v>29</v>
      </c>
      <c r="B60" s="4" t="s">
        <v>200</v>
      </c>
      <c r="C60" s="5">
        <v>30</v>
      </c>
      <c r="D60" s="5" t="s">
        <v>201</v>
      </c>
      <c r="E60" s="5" t="s">
        <v>202</v>
      </c>
      <c r="F60" s="5" t="s">
        <v>269</v>
      </c>
      <c r="G60" s="5" t="s">
        <v>54</v>
      </c>
      <c r="H60" s="5" t="s">
        <v>54</v>
      </c>
      <c r="I60" s="5">
        <v>19.524100000000001</v>
      </c>
      <c r="J60" s="5">
        <v>-102.241</v>
      </c>
      <c r="K60" s="5">
        <v>2420</v>
      </c>
      <c r="L60" s="5" t="s">
        <v>55</v>
      </c>
      <c r="M60" s="5">
        <v>102</v>
      </c>
      <c r="N60" s="5" t="s">
        <v>54</v>
      </c>
      <c r="O60" s="5" t="s">
        <v>209</v>
      </c>
      <c r="P60" s="4" t="s">
        <v>205</v>
      </c>
      <c r="Q60" s="4" t="s">
        <v>59</v>
      </c>
    </row>
    <row r="61" spans="1:17" x14ac:dyDescent="0.3">
      <c r="A61" s="4">
        <v>30</v>
      </c>
      <c r="B61" s="4" t="s">
        <v>200</v>
      </c>
      <c r="C61" s="5">
        <v>31</v>
      </c>
      <c r="D61" s="5" t="s">
        <v>201</v>
      </c>
      <c r="E61" s="5" t="s">
        <v>202</v>
      </c>
      <c r="F61" s="5" t="s">
        <v>270</v>
      </c>
      <c r="G61" s="5" t="s">
        <v>54</v>
      </c>
      <c r="H61" s="5" t="s">
        <v>54</v>
      </c>
      <c r="I61" s="5">
        <v>19.515799999999999</v>
      </c>
      <c r="J61" s="5">
        <v>-102.24</v>
      </c>
      <c r="K61" s="5">
        <v>2460</v>
      </c>
      <c r="L61" s="5" t="s">
        <v>55</v>
      </c>
      <c r="M61" s="5">
        <v>102</v>
      </c>
      <c r="N61" s="5" t="s">
        <v>54</v>
      </c>
      <c r="O61" s="5" t="s">
        <v>207</v>
      </c>
      <c r="P61" s="4" t="s">
        <v>205</v>
      </c>
      <c r="Q61" s="4" t="s">
        <v>59</v>
      </c>
    </row>
    <row r="62" spans="1:17" x14ac:dyDescent="0.3">
      <c r="A62" s="4">
        <v>31</v>
      </c>
      <c r="B62" s="4" t="s">
        <v>200</v>
      </c>
      <c r="C62" s="5">
        <v>32</v>
      </c>
      <c r="D62" s="5" t="s">
        <v>201</v>
      </c>
      <c r="E62" s="5" t="s">
        <v>211</v>
      </c>
      <c r="F62" s="5" t="s">
        <v>271</v>
      </c>
      <c r="G62" s="5" t="s">
        <v>54</v>
      </c>
      <c r="H62" s="5" t="s">
        <v>54</v>
      </c>
      <c r="I62" s="5">
        <v>19.559200000000001</v>
      </c>
      <c r="J62" s="5">
        <v>-101.95099999999999</v>
      </c>
      <c r="K62" s="5">
        <v>2640</v>
      </c>
      <c r="L62" s="5" t="s">
        <v>55</v>
      </c>
      <c r="M62" s="5">
        <v>102</v>
      </c>
      <c r="N62" s="5" t="s">
        <v>54</v>
      </c>
      <c r="O62" s="5" t="s">
        <v>204</v>
      </c>
      <c r="P62" s="4" t="s">
        <v>205</v>
      </c>
      <c r="Q62" s="4" t="s">
        <v>59</v>
      </c>
    </row>
    <row r="63" spans="1:17" x14ac:dyDescent="0.3">
      <c r="A63" s="4">
        <v>32</v>
      </c>
      <c r="B63" s="4" t="s">
        <v>200</v>
      </c>
      <c r="C63" s="5">
        <v>33</v>
      </c>
      <c r="D63" s="5" t="s">
        <v>201</v>
      </c>
      <c r="E63" s="5" t="s">
        <v>244</v>
      </c>
      <c r="F63" s="5" t="s">
        <v>272</v>
      </c>
      <c r="G63" s="5" t="s">
        <v>54</v>
      </c>
      <c r="H63" s="5" t="s">
        <v>54</v>
      </c>
      <c r="I63" s="5">
        <v>19.5382</v>
      </c>
      <c r="J63" s="5">
        <v>-101.99299999999999</v>
      </c>
      <c r="K63" s="5">
        <v>2920</v>
      </c>
      <c r="L63" s="5" t="s">
        <v>55</v>
      </c>
      <c r="M63" s="5">
        <v>102</v>
      </c>
      <c r="N63" s="5" t="s">
        <v>54</v>
      </c>
      <c r="O63" s="5" t="s">
        <v>273</v>
      </c>
      <c r="P63" s="4" t="s">
        <v>274</v>
      </c>
      <c r="Q63" s="4" t="s">
        <v>59</v>
      </c>
    </row>
    <row r="64" spans="1:17" x14ac:dyDescent="0.3">
      <c r="A64" s="4">
        <v>33</v>
      </c>
      <c r="B64" s="4" t="s">
        <v>200</v>
      </c>
      <c r="C64" s="5">
        <v>34</v>
      </c>
      <c r="D64" s="5" t="s">
        <v>201</v>
      </c>
      <c r="E64" s="5" t="s">
        <v>211</v>
      </c>
      <c r="F64" s="5" t="s">
        <v>275</v>
      </c>
      <c r="G64" s="5" t="s">
        <v>54</v>
      </c>
      <c r="H64" s="5" t="s">
        <v>54</v>
      </c>
      <c r="I64" s="5">
        <v>19.495899999999999</v>
      </c>
      <c r="J64" s="5">
        <v>-101.98399999999999</v>
      </c>
      <c r="K64" s="5">
        <v>2280</v>
      </c>
      <c r="L64" s="5" t="s">
        <v>55</v>
      </c>
      <c r="M64" s="5">
        <v>102</v>
      </c>
      <c r="N64" s="5" t="s">
        <v>54</v>
      </c>
      <c r="O64" s="5" t="s">
        <v>204</v>
      </c>
      <c r="P64" s="4" t="s">
        <v>205</v>
      </c>
      <c r="Q64" s="4" t="s">
        <v>59</v>
      </c>
    </row>
    <row r="65" spans="1:17" x14ac:dyDescent="0.3">
      <c r="A65" s="4">
        <v>34</v>
      </c>
      <c r="B65" s="4" t="s">
        <v>200</v>
      </c>
      <c r="C65" s="5">
        <v>35</v>
      </c>
      <c r="D65" s="5" t="s">
        <v>201</v>
      </c>
      <c r="E65" s="5" t="s">
        <v>211</v>
      </c>
      <c r="F65" s="5" t="s">
        <v>251</v>
      </c>
      <c r="G65" s="5" t="s">
        <v>54</v>
      </c>
      <c r="H65" s="5" t="s">
        <v>54</v>
      </c>
      <c r="I65" s="5">
        <v>19.4435</v>
      </c>
      <c r="J65" s="5">
        <v>-101.98</v>
      </c>
      <c r="K65" s="5">
        <v>2120</v>
      </c>
      <c r="L65" s="5" t="s">
        <v>55</v>
      </c>
      <c r="M65" s="5">
        <v>102</v>
      </c>
      <c r="N65" s="5" t="s">
        <v>54</v>
      </c>
      <c r="O65" s="5" t="s">
        <v>204</v>
      </c>
      <c r="P65" s="4" t="s">
        <v>205</v>
      </c>
      <c r="Q65" s="4" t="s">
        <v>59</v>
      </c>
    </row>
    <row r="66" spans="1:17" x14ac:dyDescent="0.3">
      <c r="A66" s="4">
        <v>35</v>
      </c>
      <c r="B66" s="4" t="s">
        <v>200</v>
      </c>
      <c r="C66" s="5">
        <v>36</v>
      </c>
      <c r="D66" s="5" t="s">
        <v>201</v>
      </c>
      <c r="E66" s="5" t="s">
        <v>211</v>
      </c>
      <c r="F66" s="5" t="s">
        <v>276</v>
      </c>
      <c r="G66" s="5" t="s">
        <v>54</v>
      </c>
      <c r="H66" s="5" t="s">
        <v>54</v>
      </c>
      <c r="I66" s="5">
        <v>19.5078</v>
      </c>
      <c r="J66" s="5">
        <v>-101.941</v>
      </c>
      <c r="K66" s="5">
        <v>2300</v>
      </c>
      <c r="L66" s="5" t="s">
        <v>55</v>
      </c>
      <c r="M66" s="5">
        <v>102</v>
      </c>
      <c r="N66" s="5" t="s">
        <v>54</v>
      </c>
      <c r="O66" s="5" t="s">
        <v>204</v>
      </c>
      <c r="P66" s="4" t="s">
        <v>205</v>
      </c>
      <c r="Q66" s="4" t="s">
        <v>59</v>
      </c>
    </row>
    <row r="67" spans="1:17" x14ac:dyDescent="0.3">
      <c r="A67" s="4">
        <v>36</v>
      </c>
      <c r="B67" s="4" t="s">
        <v>200</v>
      </c>
      <c r="C67" s="5">
        <v>37</v>
      </c>
      <c r="D67" s="5" t="s">
        <v>201</v>
      </c>
      <c r="E67" s="5" t="s">
        <v>211</v>
      </c>
      <c r="F67" s="5" t="s">
        <v>205</v>
      </c>
      <c r="G67" s="5" t="s">
        <v>54</v>
      </c>
      <c r="H67" s="5" t="s">
        <v>54</v>
      </c>
      <c r="I67" s="5">
        <v>19.3706</v>
      </c>
      <c r="J67" s="5">
        <v>-102.01300000000001</v>
      </c>
      <c r="K67" s="5">
        <v>1760</v>
      </c>
      <c r="L67" s="5" t="s">
        <v>55</v>
      </c>
      <c r="M67" s="5">
        <v>102</v>
      </c>
      <c r="N67" s="5" t="s">
        <v>54</v>
      </c>
      <c r="O67" s="5" t="s">
        <v>204</v>
      </c>
      <c r="P67" s="4" t="s">
        <v>221</v>
      </c>
      <c r="Q67" s="4" t="s">
        <v>59</v>
      </c>
    </row>
    <row r="68" spans="1:17" x14ac:dyDescent="0.3">
      <c r="A68" s="4">
        <v>37</v>
      </c>
      <c r="B68" s="4" t="s">
        <v>200</v>
      </c>
      <c r="C68" s="5">
        <v>38</v>
      </c>
      <c r="D68" s="5" t="s">
        <v>201</v>
      </c>
      <c r="E68" s="5" t="s">
        <v>202</v>
      </c>
      <c r="F68" s="5" t="s">
        <v>277</v>
      </c>
      <c r="G68" s="5" t="s">
        <v>54</v>
      </c>
      <c r="H68" s="5" t="s">
        <v>54</v>
      </c>
      <c r="I68" s="5">
        <v>19.3902</v>
      </c>
      <c r="J68" s="5">
        <v>-102.07899999999999</v>
      </c>
      <c r="K68" s="5">
        <v>1850</v>
      </c>
      <c r="L68" s="5" t="s">
        <v>55</v>
      </c>
      <c r="M68" s="5">
        <v>102</v>
      </c>
      <c r="N68" s="5" t="s">
        <v>54</v>
      </c>
      <c r="O68" s="5" t="s">
        <v>204</v>
      </c>
      <c r="P68" s="4" t="s">
        <v>221</v>
      </c>
      <c r="Q68" s="4" t="s">
        <v>59</v>
      </c>
    </row>
    <row r="69" spans="1:17" x14ac:dyDescent="0.3">
      <c r="A69" s="4">
        <v>38</v>
      </c>
      <c r="B69" s="4" t="s">
        <v>200</v>
      </c>
      <c r="C69" s="5">
        <v>39</v>
      </c>
      <c r="D69" s="5" t="s">
        <v>201</v>
      </c>
      <c r="E69" s="5" t="s">
        <v>202</v>
      </c>
      <c r="F69" s="5" t="s">
        <v>278</v>
      </c>
      <c r="G69" s="5" t="s">
        <v>54</v>
      </c>
      <c r="H69" s="5" t="s">
        <v>54</v>
      </c>
      <c r="I69" s="5">
        <v>19.468800000000002</v>
      </c>
      <c r="J69" s="5">
        <v>-102.08199999999999</v>
      </c>
      <c r="K69" s="5">
        <v>2120</v>
      </c>
      <c r="L69" s="5" t="s">
        <v>55</v>
      </c>
      <c r="M69" s="5">
        <v>102</v>
      </c>
      <c r="N69" s="5" t="s">
        <v>54</v>
      </c>
      <c r="O69" s="5" t="s">
        <v>204</v>
      </c>
      <c r="P69" s="4" t="s">
        <v>221</v>
      </c>
      <c r="Q69" s="4" t="s">
        <v>59</v>
      </c>
    </row>
    <row r="70" spans="1:17" x14ac:dyDescent="0.3">
      <c r="A70" s="4">
        <v>39</v>
      </c>
      <c r="B70" s="4" t="s">
        <v>200</v>
      </c>
      <c r="C70" s="5">
        <v>40</v>
      </c>
      <c r="D70" s="5" t="s">
        <v>201</v>
      </c>
      <c r="E70" s="5" t="s">
        <v>202</v>
      </c>
      <c r="F70" s="5" t="s">
        <v>279</v>
      </c>
      <c r="G70" s="5" t="s">
        <v>54</v>
      </c>
      <c r="H70" s="5" t="s">
        <v>54</v>
      </c>
      <c r="I70" s="5">
        <v>19.472100000000001</v>
      </c>
      <c r="J70" s="5">
        <v>-102.042</v>
      </c>
      <c r="K70" s="5">
        <v>2160</v>
      </c>
      <c r="L70" s="5" t="s">
        <v>55</v>
      </c>
      <c r="M70" s="5">
        <v>102</v>
      </c>
      <c r="N70" s="5" t="s">
        <v>54</v>
      </c>
      <c r="O70" s="5" t="s">
        <v>204</v>
      </c>
      <c r="P70" s="4" t="s">
        <v>221</v>
      </c>
      <c r="Q70" s="4" t="s">
        <v>59</v>
      </c>
    </row>
    <row r="71" spans="1:17" x14ac:dyDescent="0.3">
      <c r="A71" s="4">
        <v>40</v>
      </c>
      <c r="B71" s="4" t="s">
        <v>200</v>
      </c>
      <c r="C71" s="5">
        <v>41</v>
      </c>
      <c r="D71" s="5" t="s">
        <v>201</v>
      </c>
      <c r="E71" s="5" t="s">
        <v>202</v>
      </c>
      <c r="F71" s="5" t="s">
        <v>222</v>
      </c>
      <c r="G71" s="5" t="s">
        <v>54</v>
      </c>
      <c r="H71" s="5" t="s">
        <v>54</v>
      </c>
      <c r="I71" s="5">
        <v>19.484300000000001</v>
      </c>
      <c r="J71" s="5">
        <v>-102.012</v>
      </c>
      <c r="K71" s="5">
        <v>2200</v>
      </c>
      <c r="L71" s="5" t="s">
        <v>55</v>
      </c>
      <c r="M71" s="5">
        <v>102</v>
      </c>
      <c r="N71" s="5" t="s">
        <v>54</v>
      </c>
      <c r="O71" s="5" t="s">
        <v>204</v>
      </c>
      <c r="P71" s="4" t="s">
        <v>221</v>
      </c>
      <c r="Q71" s="4" t="s">
        <v>59</v>
      </c>
    </row>
    <row r="72" spans="1:17" x14ac:dyDescent="0.3">
      <c r="A72" s="4">
        <v>41</v>
      </c>
      <c r="B72" s="4" t="s">
        <v>200</v>
      </c>
      <c r="C72" s="5">
        <v>42</v>
      </c>
      <c r="D72" s="5" t="s">
        <v>201</v>
      </c>
      <c r="E72" s="5" t="s">
        <v>211</v>
      </c>
      <c r="F72" s="5" t="s">
        <v>280</v>
      </c>
      <c r="G72" s="5" t="s">
        <v>54</v>
      </c>
      <c r="H72" s="5" t="s">
        <v>54</v>
      </c>
      <c r="I72" s="5">
        <v>19.4696</v>
      </c>
      <c r="J72" s="5">
        <v>-102.18600000000001</v>
      </c>
      <c r="K72" s="5">
        <v>2900</v>
      </c>
      <c r="L72" s="5" t="s">
        <v>55</v>
      </c>
      <c r="M72" s="5">
        <v>102</v>
      </c>
      <c r="N72" s="5" t="s">
        <v>54</v>
      </c>
      <c r="O72" s="5" t="s">
        <v>204</v>
      </c>
      <c r="P72" s="4" t="s">
        <v>221</v>
      </c>
      <c r="Q72" s="4" t="s">
        <v>59</v>
      </c>
    </row>
    <row r="73" spans="1:17" x14ac:dyDescent="0.3">
      <c r="A73" s="4">
        <v>42</v>
      </c>
      <c r="B73" s="4" t="s">
        <v>200</v>
      </c>
      <c r="C73" s="5">
        <v>43</v>
      </c>
      <c r="D73" s="5" t="s">
        <v>201</v>
      </c>
      <c r="E73" s="5" t="s">
        <v>211</v>
      </c>
      <c r="F73" s="5" t="s">
        <v>281</v>
      </c>
      <c r="G73" s="5" t="s">
        <v>54</v>
      </c>
      <c r="H73" s="5" t="s">
        <v>54</v>
      </c>
      <c r="I73" s="5">
        <v>19.566500000000001</v>
      </c>
      <c r="J73" s="5">
        <v>-102.187</v>
      </c>
      <c r="K73" s="5">
        <v>3280</v>
      </c>
      <c r="L73" s="5" t="s">
        <v>55</v>
      </c>
      <c r="M73" s="5">
        <v>102</v>
      </c>
      <c r="N73" s="5" t="s">
        <v>54</v>
      </c>
      <c r="O73" s="5" t="s">
        <v>204</v>
      </c>
      <c r="P73" s="4" t="s">
        <v>221</v>
      </c>
      <c r="Q73" s="4" t="s">
        <v>59</v>
      </c>
    </row>
    <row r="74" spans="1:17" x14ac:dyDescent="0.3">
      <c r="A74" s="4">
        <v>43</v>
      </c>
      <c r="B74" s="4" t="s">
        <v>200</v>
      </c>
      <c r="C74" s="5">
        <v>44</v>
      </c>
      <c r="D74" s="5" t="s">
        <v>201</v>
      </c>
      <c r="E74" s="5" t="s">
        <v>244</v>
      </c>
      <c r="F74" s="5" t="s">
        <v>282</v>
      </c>
      <c r="G74" s="5" t="s">
        <v>54</v>
      </c>
      <c r="H74" s="5" t="s">
        <v>54</v>
      </c>
      <c r="I74" s="5">
        <v>19.578099999999999</v>
      </c>
      <c r="J74" s="5">
        <v>-102.19499999999999</v>
      </c>
      <c r="K74" s="5">
        <v>3280</v>
      </c>
      <c r="L74" s="5" t="s">
        <v>55</v>
      </c>
      <c r="M74" s="5">
        <v>102</v>
      </c>
      <c r="N74" s="5" t="s">
        <v>54</v>
      </c>
      <c r="O74" s="5" t="s">
        <v>204</v>
      </c>
      <c r="P74" s="4" t="s">
        <v>221</v>
      </c>
      <c r="Q74" s="4" t="s">
        <v>59</v>
      </c>
    </row>
    <row r="75" spans="1:17" x14ac:dyDescent="0.3">
      <c r="A75" s="4">
        <v>44</v>
      </c>
      <c r="B75" s="4" t="s">
        <v>200</v>
      </c>
      <c r="C75" s="5">
        <v>45</v>
      </c>
      <c r="D75" s="5" t="s">
        <v>201</v>
      </c>
      <c r="E75" s="5" t="s">
        <v>202</v>
      </c>
      <c r="F75" s="5" t="s">
        <v>283</v>
      </c>
      <c r="G75" s="5" t="s">
        <v>54</v>
      </c>
      <c r="H75" s="5" t="s">
        <v>54</v>
      </c>
      <c r="I75" s="5">
        <v>19.573699999999999</v>
      </c>
      <c r="J75" s="5">
        <v>-102.23399999999999</v>
      </c>
      <c r="K75" s="5">
        <v>2460</v>
      </c>
      <c r="L75" s="5" t="s">
        <v>55</v>
      </c>
      <c r="M75" s="5">
        <v>102</v>
      </c>
      <c r="N75" s="5" t="s">
        <v>54</v>
      </c>
      <c r="O75" s="5" t="s">
        <v>204</v>
      </c>
      <c r="P75" s="4" t="s">
        <v>221</v>
      </c>
      <c r="Q75" s="4" t="s">
        <v>59</v>
      </c>
    </row>
    <row r="76" spans="1:17" x14ac:dyDescent="0.3">
      <c r="A76" s="4">
        <v>45</v>
      </c>
      <c r="B76" s="4" t="s">
        <v>200</v>
      </c>
      <c r="C76" s="5">
        <v>46</v>
      </c>
      <c r="D76" s="5" t="s">
        <v>201</v>
      </c>
      <c r="E76" s="5" t="s">
        <v>211</v>
      </c>
      <c r="F76" s="5" t="s">
        <v>284</v>
      </c>
      <c r="G76" s="5" t="s">
        <v>54</v>
      </c>
      <c r="H76" s="5" t="s">
        <v>54</v>
      </c>
      <c r="I76" s="5">
        <v>19.571400000000001</v>
      </c>
      <c r="J76" s="5">
        <v>-102.34399999999999</v>
      </c>
      <c r="K76" s="5">
        <v>2260</v>
      </c>
      <c r="L76" s="5" t="s">
        <v>55</v>
      </c>
      <c r="M76" s="5">
        <v>102</v>
      </c>
      <c r="N76" s="5" t="s">
        <v>54</v>
      </c>
      <c r="O76" s="5" t="s">
        <v>204</v>
      </c>
      <c r="P76" s="4" t="s">
        <v>221</v>
      </c>
      <c r="Q76" s="4" t="s">
        <v>59</v>
      </c>
    </row>
    <row r="77" spans="1:17" x14ac:dyDescent="0.3">
      <c r="A77" s="4">
        <v>46</v>
      </c>
      <c r="B77" s="4" t="s">
        <v>200</v>
      </c>
      <c r="C77" s="5">
        <v>47</v>
      </c>
      <c r="D77" s="5" t="s">
        <v>201</v>
      </c>
      <c r="E77" s="5" t="s">
        <v>211</v>
      </c>
      <c r="F77" s="5" t="s">
        <v>285</v>
      </c>
      <c r="G77" s="5" t="s">
        <v>54</v>
      </c>
      <c r="H77" s="5" t="s">
        <v>54</v>
      </c>
      <c r="I77" s="5">
        <v>19.558900000000001</v>
      </c>
      <c r="J77" s="5">
        <v>-102.12</v>
      </c>
      <c r="K77" s="5">
        <v>2900</v>
      </c>
      <c r="L77" s="5" t="s">
        <v>55</v>
      </c>
      <c r="M77" s="5">
        <v>102</v>
      </c>
      <c r="N77" s="5" t="s">
        <v>54</v>
      </c>
      <c r="O77" s="5" t="s">
        <v>204</v>
      </c>
      <c r="P77" s="4" t="s">
        <v>221</v>
      </c>
      <c r="Q77" s="4" t="s">
        <v>59</v>
      </c>
    </row>
    <row r="78" spans="1:17" x14ac:dyDescent="0.3">
      <c r="A78" s="4">
        <v>47</v>
      </c>
      <c r="B78" s="4" t="s">
        <v>200</v>
      </c>
      <c r="C78" s="5">
        <v>48</v>
      </c>
      <c r="D78" s="5" t="s">
        <v>201</v>
      </c>
      <c r="E78" s="5" t="s">
        <v>202</v>
      </c>
      <c r="F78" s="5" t="s">
        <v>205</v>
      </c>
      <c r="G78" s="5" t="s">
        <v>54</v>
      </c>
      <c r="H78" s="5" t="s">
        <v>54</v>
      </c>
      <c r="I78" s="5">
        <v>19.182200000000002</v>
      </c>
      <c r="J78" s="5">
        <v>-102.366</v>
      </c>
      <c r="K78" s="5">
        <v>1480</v>
      </c>
      <c r="L78" s="5" t="s">
        <v>55</v>
      </c>
      <c r="M78" s="5">
        <v>6</v>
      </c>
      <c r="N78" s="5" t="s">
        <v>54</v>
      </c>
      <c r="O78" s="5" t="s">
        <v>231</v>
      </c>
      <c r="P78" s="4" t="s">
        <v>205</v>
      </c>
      <c r="Q78" s="4" t="s">
        <v>59</v>
      </c>
    </row>
    <row r="79" spans="1:17" x14ac:dyDescent="0.3">
      <c r="A79" s="4">
        <v>48</v>
      </c>
      <c r="B79" s="4" t="s">
        <v>200</v>
      </c>
      <c r="C79" s="5">
        <v>49</v>
      </c>
      <c r="D79" s="5" t="s">
        <v>201</v>
      </c>
      <c r="E79" s="5" t="s">
        <v>202</v>
      </c>
      <c r="F79" s="5" t="s">
        <v>286</v>
      </c>
      <c r="G79" s="5" t="s">
        <v>54</v>
      </c>
      <c r="H79" s="5" t="s">
        <v>54</v>
      </c>
      <c r="I79" s="5">
        <v>19.1982</v>
      </c>
      <c r="J79" s="5">
        <v>-102.346</v>
      </c>
      <c r="K79" s="5">
        <v>1720</v>
      </c>
      <c r="L79" s="5" t="s">
        <v>55</v>
      </c>
      <c r="M79" s="5">
        <v>6</v>
      </c>
      <c r="N79" s="5" t="s">
        <v>54</v>
      </c>
      <c r="O79" s="5" t="s">
        <v>231</v>
      </c>
      <c r="P79" s="4" t="s">
        <v>205</v>
      </c>
      <c r="Q79" s="4" t="s">
        <v>59</v>
      </c>
    </row>
    <row r="80" spans="1:17" x14ac:dyDescent="0.3">
      <c r="A80" s="4">
        <v>49</v>
      </c>
      <c r="B80" s="4" t="s">
        <v>200</v>
      </c>
      <c r="C80" s="5">
        <v>50</v>
      </c>
      <c r="D80" s="5" t="s">
        <v>201</v>
      </c>
      <c r="E80" s="5" t="s">
        <v>202</v>
      </c>
      <c r="F80" s="5" t="s">
        <v>287</v>
      </c>
      <c r="G80" s="5" t="s">
        <v>54</v>
      </c>
      <c r="H80" s="5" t="s">
        <v>54</v>
      </c>
      <c r="I80" s="5">
        <v>19.13</v>
      </c>
      <c r="J80" s="5">
        <v>-102.15300000000001</v>
      </c>
      <c r="K80" s="5">
        <v>1000</v>
      </c>
      <c r="L80" s="5" t="s">
        <v>55</v>
      </c>
      <c r="M80" s="5">
        <v>64</v>
      </c>
      <c r="N80" s="5" t="s">
        <v>54</v>
      </c>
      <c r="O80" s="5" t="s">
        <v>231</v>
      </c>
      <c r="P80" s="4" t="s">
        <v>205</v>
      </c>
      <c r="Q80" s="4" t="s">
        <v>59</v>
      </c>
    </row>
    <row r="81" spans="1:17" x14ac:dyDescent="0.3">
      <c r="A81" s="4">
        <v>50</v>
      </c>
      <c r="B81" s="4" t="s">
        <v>200</v>
      </c>
      <c r="C81" s="5">
        <v>51</v>
      </c>
      <c r="D81" s="5" t="s">
        <v>201</v>
      </c>
      <c r="E81" s="5" t="s">
        <v>202</v>
      </c>
      <c r="F81" s="5" t="s">
        <v>288</v>
      </c>
      <c r="G81" s="5" t="s">
        <v>54</v>
      </c>
      <c r="H81" s="5" t="s">
        <v>54</v>
      </c>
      <c r="I81" s="5">
        <v>19.474900000000002</v>
      </c>
      <c r="J81" s="5">
        <v>-102.23399999999999</v>
      </c>
      <c r="K81" s="5">
        <v>2680</v>
      </c>
      <c r="L81" s="5" t="s">
        <v>55</v>
      </c>
      <c r="M81" s="5">
        <v>58</v>
      </c>
      <c r="N81" s="5" t="s">
        <v>54</v>
      </c>
      <c r="O81" s="5" t="s">
        <v>231</v>
      </c>
      <c r="P81" s="4" t="s">
        <v>221</v>
      </c>
      <c r="Q81" s="4" t="s">
        <v>59</v>
      </c>
    </row>
    <row r="82" spans="1:17" x14ac:dyDescent="0.3">
      <c r="A82" s="4">
        <v>51</v>
      </c>
      <c r="B82" s="4" t="s">
        <v>200</v>
      </c>
      <c r="C82" s="5">
        <v>52</v>
      </c>
      <c r="D82" s="5" t="s">
        <v>201</v>
      </c>
      <c r="E82" s="5" t="s">
        <v>202</v>
      </c>
      <c r="F82" s="5" t="s">
        <v>205</v>
      </c>
      <c r="G82" s="5" t="s">
        <v>54</v>
      </c>
      <c r="H82" s="5" t="s">
        <v>54</v>
      </c>
      <c r="I82" s="5">
        <v>19.437999999999999</v>
      </c>
      <c r="J82" s="5">
        <v>-102.21899999999999</v>
      </c>
      <c r="K82" s="5">
        <v>3040</v>
      </c>
      <c r="L82" s="5" t="s">
        <v>55</v>
      </c>
      <c r="M82" s="5">
        <v>58</v>
      </c>
      <c r="N82" s="5" t="s">
        <v>54</v>
      </c>
      <c r="O82" s="5" t="s">
        <v>231</v>
      </c>
      <c r="P82" s="4" t="s">
        <v>221</v>
      </c>
      <c r="Q82" s="4" t="s">
        <v>59</v>
      </c>
    </row>
    <row r="83" spans="1:17" x14ac:dyDescent="0.3">
      <c r="A83" s="4">
        <v>52</v>
      </c>
      <c r="B83" s="4" t="s">
        <v>200</v>
      </c>
      <c r="C83" s="5">
        <v>53</v>
      </c>
      <c r="D83" s="5" t="s">
        <v>201</v>
      </c>
      <c r="E83" s="5" t="s">
        <v>202</v>
      </c>
      <c r="F83" s="5" t="s">
        <v>289</v>
      </c>
      <c r="G83" s="5" t="s">
        <v>54</v>
      </c>
      <c r="H83" s="5" t="s">
        <v>54</v>
      </c>
      <c r="I83" s="5">
        <v>19.423400000000001</v>
      </c>
      <c r="J83" s="5">
        <v>-102.169</v>
      </c>
      <c r="K83" s="5">
        <v>2300</v>
      </c>
      <c r="L83" s="5" t="s">
        <v>55</v>
      </c>
      <c r="M83" s="5">
        <v>58</v>
      </c>
      <c r="N83" s="5" t="s">
        <v>54</v>
      </c>
      <c r="O83" s="5" t="s">
        <v>231</v>
      </c>
      <c r="P83" s="4" t="s">
        <v>221</v>
      </c>
      <c r="Q83" s="4" t="s">
        <v>59</v>
      </c>
    </row>
    <row r="84" spans="1:17" x14ac:dyDescent="0.3">
      <c r="A84" s="4">
        <v>53</v>
      </c>
      <c r="B84" s="4" t="s">
        <v>200</v>
      </c>
      <c r="C84" s="5">
        <v>54</v>
      </c>
      <c r="D84" s="5" t="s">
        <v>201</v>
      </c>
      <c r="E84" s="5" t="s">
        <v>202</v>
      </c>
      <c r="F84" s="5" t="s">
        <v>290</v>
      </c>
      <c r="G84" s="5" t="s">
        <v>54</v>
      </c>
      <c r="H84" s="5" t="s">
        <v>54</v>
      </c>
      <c r="I84" s="5">
        <v>19.611899999999999</v>
      </c>
      <c r="J84" s="5">
        <v>-102.151</v>
      </c>
      <c r="K84" s="5">
        <v>2340</v>
      </c>
      <c r="L84" s="5" t="s">
        <v>55</v>
      </c>
      <c r="M84" s="5">
        <v>102</v>
      </c>
      <c r="N84" s="5" t="s">
        <v>54</v>
      </c>
      <c r="O84" s="5" t="s">
        <v>291</v>
      </c>
      <c r="P84" s="4" t="s">
        <v>221</v>
      </c>
      <c r="Q84" s="4" t="s">
        <v>59</v>
      </c>
    </row>
    <row r="85" spans="1:17" x14ac:dyDescent="0.3">
      <c r="A85" s="4">
        <v>54</v>
      </c>
      <c r="B85" s="4" t="s">
        <v>200</v>
      </c>
      <c r="C85" s="5">
        <v>55</v>
      </c>
      <c r="D85" s="5" t="s">
        <v>201</v>
      </c>
      <c r="E85" s="5" t="s">
        <v>202</v>
      </c>
      <c r="F85" s="5" t="s">
        <v>292</v>
      </c>
      <c r="G85" s="5" t="s">
        <v>54</v>
      </c>
      <c r="H85" s="5" t="s">
        <v>54</v>
      </c>
      <c r="I85" s="5">
        <v>19.588999999999999</v>
      </c>
      <c r="J85" s="5">
        <v>-102.13</v>
      </c>
      <c r="K85" s="5">
        <v>2460</v>
      </c>
      <c r="L85" s="5" t="s">
        <v>55</v>
      </c>
      <c r="M85" s="5">
        <v>102</v>
      </c>
      <c r="N85" s="5" t="s">
        <v>54</v>
      </c>
      <c r="O85" s="5" t="s">
        <v>291</v>
      </c>
      <c r="P85" s="4" t="s">
        <v>221</v>
      </c>
      <c r="Q85" s="4" t="s">
        <v>59</v>
      </c>
    </row>
    <row r="86" spans="1:17" x14ac:dyDescent="0.3">
      <c r="A86" s="4">
        <v>55</v>
      </c>
      <c r="B86" s="4" t="s">
        <v>200</v>
      </c>
      <c r="C86" s="5">
        <v>56</v>
      </c>
      <c r="D86" s="5" t="s">
        <v>201</v>
      </c>
      <c r="E86" s="5" t="s">
        <v>202</v>
      </c>
      <c r="F86" s="5" t="s">
        <v>293</v>
      </c>
      <c r="G86" s="5" t="s">
        <v>54</v>
      </c>
      <c r="H86" s="5" t="s">
        <v>54</v>
      </c>
      <c r="I86" s="5">
        <v>19.6035</v>
      </c>
      <c r="J86" s="5">
        <v>-102.113</v>
      </c>
      <c r="K86" s="5">
        <v>2500</v>
      </c>
      <c r="L86" s="5" t="s">
        <v>55</v>
      </c>
      <c r="M86" s="5">
        <v>102</v>
      </c>
      <c r="N86" s="5" t="s">
        <v>54</v>
      </c>
      <c r="O86" s="5" t="s">
        <v>291</v>
      </c>
      <c r="P86" s="4" t="s">
        <v>221</v>
      </c>
      <c r="Q86" s="4" t="s">
        <v>59</v>
      </c>
    </row>
    <row r="87" spans="1:17" x14ac:dyDescent="0.3">
      <c r="A87" s="4">
        <v>56</v>
      </c>
      <c r="B87" s="4" t="s">
        <v>200</v>
      </c>
      <c r="C87" s="5">
        <v>57</v>
      </c>
      <c r="D87" s="5" t="s">
        <v>201</v>
      </c>
      <c r="E87" s="5" t="s">
        <v>202</v>
      </c>
      <c r="F87" s="5" t="s">
        <v>294</v>
      </c>
      <c r="G87" s="5" t="s">
        <v>54</v>
      </c>
      <c r="H87" s="5" t="s">
        <v>54</v>
      </c>
      <c r="I87" s="5">
        <v>19.593</v>
      </c>
      <c r="J87" s="5">
        <v>-102.092</v>
      </c>
      <c r="K87" s="5">
        <v>2520</v>
      </c>
      <c r="L87" s="5" t="s">
        <v>55</v>
      </c>
      <c r="M87" s="5">
        <v>102</v>
      </c>
      <c r="N87" s="5" t="s">
        <v>54</v>
      </c>
      <c r="O87" s="5" t="s">
        <v>291</v>
      </c>
      <c r="P87" s="4" t="s">
        <v>221</v>
      </c>
      <c r="Q87" s="4" t="s">
        <v>59</v>
      </c>
    </row>
    <row r="88" spans="1:17" x14ac:dyDescent="0.3">
      <c r="A88" s="4">
        <v>57</v>
      </c>
      <c r="B88" s="4" t="s">
        <v>200</v>
      </c>
      <c r="C88" s="5">
        <v>58</v>
      </c>
      <c r="D88" s="5" t="s">
        <v>201</v>
      </c>
      <c r="E88" s="5" t="s">
        <v>202</v>
      </c>
      <c r="F88" s="5" t="s">
        <v>295</v>
      </c>
      <c r="G88" s="5" t="s">
        <v>54</v>
      </c>
      <c r="H88" s="5" t="s">
        <v>54</v>
      </c>
      <c r="I88" s="5">
        <v>19.558399999999999</v>
      </c>
      <c r="J88" s="5">
        <v>-102.16200000000001</v>
      </c>
      <c r="K88" s="5">
        <v>3040</v>
      </c>
      <c r="L88" s="5" t="s">
        <v>55</v>
      </c>
      <c r="M88" s="5">
        <v>102</v>
      </c>
      <c r="N88" s="5" t="s">
        <v>54</v>
      </c>
      <c r="O88" s="5" t="s">
        <v>231</v>
      </c>
      <c r="P88" s="4" t="s">
        <v>221</v>
      </c>
      <c r="Q88" s="4" t="s">
        <v>59</v>
      </c>
    </row>
    <row r="89" spans="1:17" x14ac:dyDescent="0.3">
      <c r="A89" s="4">
        <v>58</v>
      </c>
      <c r="B89" s="4" t="s">
        <v>200</v>
      </c>
      <c r="C89" s="5">
        <v>59</v>
      </c>
      <c r="D89" s="5" t="s">
        <v>201</v>
      </c>
      <c r="E89" s="5" t="s">
        <v>202</v>
      </c>
      <c r="F89" s="5" t="s">
        <v>296</v>
      </c>
      <c r="G89" s="5" t="s">
        <v>54</v>
      </c>
      <c r="H89" s="5" t="s">
        <v>54</v>
      </c>
      <c r="I89" s="5">
        <v>19.543700000000001</v>
      </c>
      <c r="J89" s="5">
        <v>-102.17400000000001</v>
      </c>
      <c r="K89" s="5">
        <v>2840</v>
      </c>
      <c r="L89" s="5" t="s">
        <v>55</v>
      </c>
      <c r="M89" s="5">
        <v>102</v>
      </c>
      <c r="N89" s="5" t="s">
        <v>54</v>
      </c>
      <c r="O89" s="5" t="s">
        <v>231</v>
      </c>
      <c r="P89" s="4" t="s">
        <v>221</v>
      </c>
      <c r="Q89" s="4" t="s">
        <v>59</v>
      </c>
    </row>
    <row r="90" spans="1:17" x14ac:dyDescent="0.3">
      <c r="A90" s="4">
        <v>59</v>
      </c>
      <c r="B90" s="4" t="s">
        <v>200</v>
      </c>
      <c r="C90" s="5">
        <v>60</v>
      </c>
      <c r="D90" s="5" t="s">
        <v>201</v>
      </c>
      <c r="E90" s="5" t="s">
        <v>202</v>
      </c>
      <c r="F90" s="5" t="s">
        <v>297</v>
      </c>
      <c r="G90" s="5" t="s">
        <v>54</v>
      </c>
      <c r="H90" s="5" t="s">
        <v>54</v>
      </c>
      <c r="I90" s="5">
        <v>19.543099999999999</v>
      </c>
      <c r="J90" s="5">
        <v>-102.08199999999999</v>
      </c>
      <c r="K90" s="5">
        <v>2460</v>
      </c>
      <c r="L90" s="5" t="s">
        <v>55</v>
      </c>
      <c r="M90" s="5">
        <v>102</v>
      </c>
      <c r="N90" s="5" t="s">
        <v>54</v>
      </c>
      <c r="O90" s="5" t="s">
        <v>231</v>
      </c>
      <c r="P90" s="4" t="s">
        <v>221</v>
      </c>
      <c r="Q90" s="4" t="s">
        <v>59</v>
      </c>
    </row>
    <row r="91" spans="1:17" x14ac:dyDescent="0.3">
      <c r="A91" s="4">
        <v>60</v>
      </c>
      <c r="B91" s="4" t="s">
        <v>200</v>
      </c>
      <c r="C91" s="5">
        <v>61</v>
      </c>
      <c r="D91" s="5" t="s">
        <v>201</v>
      </c>
      <c r="E91" s="5" t="s">
        <v>202</v>
      </c>
      <c r="F91" s="5" t="s">
        <v>298</v>
      </c>
      <c r="G91" s="5" t="s">
        <v>54</v>
      </c>
      <c r="H91" s="5" t="s">
        <v>54</v>
      </c>
      <c r="I91" s="5">
        <v>19.555900000000001</v>
      </c>
      <c r="J91" s="5">
        <v>-102.077</v>
      </c>
      <c r="K91" s="5">
        <v>2540</v>
      </c>
      <c r="L91" s="5" t="s">
        <v>55</v>
      </c>
      <c r="M91" s="5">
        <v>102</v>
      </c>
      <c r="N91" s="5" t="s">
        <v>54</v>
      </c>
      <c r="O91" s="5" t="s">
        <v>231</v>
      </c>
      <c r="P91" s="4" t="s">
        <v>221</v>
      </c>
      <c r="Q91" s="4" t="s">
        <v>59</v>
      </c>
    </row>
    <row r="92" spans="1:17" x14ac:dyDescent="0.3">
      <c r="A92" s="4">
        <v>61</v>
      </c>
      <c r="B92" s="4" t="s">
        <v>200</v>
      </c>
      <c r="C92" s="5">
        <v>62</v>
      </c>
      <c r="D92" s="5" t="s">
        <v>201</v>
      </c>
      <c r="E92" s="5" t="s">
        <v>202</v>
      </c>
      <c r="F92" s="5" t="s">
        <v>299</v>
      </c>
      <c r="G92" s="5" t="s">
        <v>54</v>
      </c>
      <c r="H92" s="5" t="s">
        <v>54</v>
      </c>
      <c r="I92" s="5">
        <v>19.526299999999999</v>
      </c>
      <c r="J92" s="5">
        <v>-102.051</v>
      </c>
      <c r="K92" s="5">
        <v>2500</v>
      </c>
      <c r="L92" s="5" t="s">
        <v>55</v>
      </c>
      <c r="M92" s="5">
        <v>102</v>
      </c>
      <c r="N92" s="5" t="s">
        <v>54</v>
      </c>
      <c r="O92" s="5" t="s">
        <v>231</v>
      </c>
      <c r="P92" s="4" t="s">
        <v>221</v>
      </c>
      <c r="Q92" s="4" t="s">
        <v>59</v>
      </c>
    </row>
    <row r="93" spans="1:17" x14ac:dyDescent="0.3">
      <c r="A93" s="4">
        <v>62</v>
      </c>
      <c r="B93" s="4" t="s">
        <v>200</v>
      </c>
      <c r="C93" s="5">
        <v>63</v>
      </c>
      <c r="D93" s="5" t="s">
        <v>201</v>
      </c>
      <c r="E93" s="5" t="s">
        <v>202</v>
      </c>
      <c r="F93" s="5" t="s">
        <v>300</v>
      </c>
      <c r="G93" s="5" t="s">
        <v>54</v>
      </c>
      <c r="H93" s="5" t="s">
        <v>54</v>
      </c>
      <c r="I93" s="5">
        <v>19.522200000000002</v>
      </c>
      <c r="J93" s="5">
        <v>-102.06399999999999</v>
      </c>
      <c r="K93" s="5">
        <v>2400</v>
      </c>
      <c r="L93" s="5" t="s">
        <v>55</v>
      </c>
      <c r="M93" s="5">
        <v>102</v>
      </c>
      <c r="N93" s="5" t="s">
        <v>54</v>
      </c>
      <c r="O93" s="5" t="s">
        <v>231</v>
      </c>
      <c r="P93" s="4" t="s">
        <v>221</v>
      </c>
      <c r="Q93" s="4" t="s">
        <v>59</v>
      </c>
    </row>
    <row r="94" spans="1:17" x14ac:dyDescent="0.3">
      <c r="A94" s="4">
        <v>63</v>
      </c>
      <c r="B94" s="4" t="s">
        <v>200</v>
      </c>
      <c r="C94" s="5">
        <v>64</v>
      </c>
      <c r="D94" s="5" t="s">
        <v>201</v>
      </c>
      <c r="E94" s="5" t="s">
        <v>202</v>
      </c>
      <c r="F94" s="5" t="s">
        <v>301</v>
      </c>
      <c r="G94" s="5" t="s">
        <v>54</v>
      </c>
      <c r="H94" s="5" t="s">
        <v>54</v>
      </c>
      <c r="I94" s="5">
        <v>19.524699999999999</v>
      </c>
      <c r="J94" s="5">
        <v>-102.09699999999999</v>
      </c>
      <c r="K94" s="5">
        <v>2360</v>
      </c>
      <c r="L94" s="5" t="s">
        <v>55</v>
      </c>
      <c r="M94" s="5">
        <v>102</v>
      </c>
      <c r="N94" s="5" t="s">
        <v>54</v>
      </c>
      <c r="O94" s="5" t="s">
        <v>231</v>
      </c>
      <c r="P94" s="4" t="s">
        <v>221</v>
      </c>
      <c r="Q94" s="4" t="s">
        <v>59</v>
      </c>
    </row>
    <row r="95" spans="1:17" x14ac:dyDescent="0.3">
      <c r="A95" s="4">
        <v>64</v>
      </c>
      <c r="B95" s="4" t="s">
        <v>200</v>
      </c>
      <c r="C95" s="5">
        <v>65</v>
      </c>
      <c r="D95" s="5" t="s">
        <v>201</v>
      </c>
      <c r="E95" s="5" t="s">
        <v>202</v>
      </c>
      <c r="F95" s="5" t="s">
        <v>302</v>
      </c>
      <c r="G95" s="5" t="s">
        <v>54</v>
      </c>
      <c r="H95" s="5" t="s">
        <v>54</v>
      </c>
      <c r="I95" s="5">
        <v>19.516999999999999</v>
      </c>
      <c r="J95" s="5">
        <v>-102.11</v>
      </c>
      <c r="K95" s="5">
        <v>2240</v>
      </c>
      <c r="L95" s="5" t="s">
        <v>55</v>
      </c>
      <c r="M95" s="5">
        <v>102</v>
      </c>
      <c r="N95" s="5" t="s">
        <v>54</v>
      </c>
      <c r="O95" s="5" t="s">
        <v>231</v>
      </c>
      <c r="P95" s="4" t="s">
        <v>221</v>
      </c>
      <c r="Q95" s="4" t="s">
        <v>59</v>
      </c>
    </row>
    <row r="96" spans="1:17" x14ac:dyDescent="0.3">
      <c r="A96" s="4">
        <v>65</v>
      </c>
      <c r="B96" s="4" t="s">
        <v>200</v>
      </c>
      <c r="C96" s="5">
        <v>66</v>
      </c>
      <c r="D96" s="5" t="s">
        <v>201</v>
      </c>
      <c r="E96" s="5" t="s">
        <v>202</v>
      </c>
      <c r="F96" s="5" t="s">
        <v>303</v>
      </c>
      <c r="G96" s="5" t="s">
        <v>54</v>
      </c>
      <c r="H96" s="5" t="s">
        <v>54</v>
      </c>
      <c r="I96" s="5">
        <v>19.485800000000001</v>
      </c>
      <c r="J96" s="5">
        <v>-102.051</v>
      </c>
      <c r="K96" s="5">
        <v>2180</v>
      </c>
      <c r="L96" s="5" t="s">
        <v>55</v>
      </c>
      <c r="M96" s="5">
        <v>102</v>
      </c>
      <c r="N96" s="5" t="s">
        <v>54</v>
      </c>
      <c r="O96" s="5" t="s">
        <v>231</v>
      </c>
      <c r="P96" s="4" t="s">
        <v>221</v>
      </c>
      <c r="Q96" s="4" t="s">
        <v>59</v>
      </c>
    </row>
    <row r="97" spans="1:17" x14ac:dyDescent="0.3">
      <c r="A97" s="4">
        <v>66</v>
      </c>
      <c r="B97" s="4" t="s">
        <v>200</v>
      </c>
      <c r="C97" s="5">
        <v>67</v>
      </c>
      <c r="D97" s="5" t="s">
        <v>201</v>
      </c>
      <c r="E97" s="5" t="s">
        <v>202</v>
      </c>
      <c r="F97" s="5" t="s">
        <v>304</v>
      </c>
      <c r="G97" s="5" t="s">
        <v>54</v>
      </c>
      <c r="H97" s="5" t="s">
        <v>54</v>
      </c>
      <c r="I97" s="5">
        <v>19.517099999999999</v>
      </c>
      <c r="J97" s="5">
        <v>-102.093</v>
      </c>
      <c r="K97" s="5">
        <v>2240</v>
      </c>
      <c r="L97" s="5" t="s">
        <v>55</v>
      </c>
      <c r="M97" s="5">
        <v>102</v>
      </c>
      <c r="N97" s="5" t="s">
        <v>54</v>
      </c>
      <c r="O97" s="5" t="s">
        <v>231</v>
      </c>
      <c r="P97" s="4" t="s">
        <v>221</v>
      </c>
      <c r="Q97" s="4" t="s">
        <v>59</v>
      </c>
    </row>
    <row r="98" spans="1:17" x14ac:dyDescent="0.3">
      <c r="A98" s="4">
        <v>67</v>
      </c>
      <c r="B98" s="4" t="s">
        <v>200</v>
      </c>
      <c r="C98" s="5">
        <v>68</v>
      </c>
      <c r="D98" s="5" t="s">
        <v>201</v>
      </c>
      <c r="E98" s="5" t="s">
        <v>202</v>
      </c>
      <c r="F98" s="5" t="s">
        <v>305</v>
      </c>
      <c r="G98" s="5" t="s">
        <v>54</v>
      </c>
      <c r="H98" s="5" t="s">
        <v>54</v>
      </c>
      <c r="I98" s="5">
        <v>19.529</v>
      </c>
      <c r="J98" s="5">
        <v>-102.087</v>
      </c>
      <c r="K98" s="5">
        <v>2280</v>
      </c>
      <c r="L98" s="5" t="s">
        <v>55</v>
      </c>
      <c r="M98" s="5">
        <v>102</v>
      </c>
      <c r="N98" s="5" t="s">
        <v>54</v>
      </c>
      <c r="O98" s="5" t="s">
        <v>231</v>
      </c>
      <c r="P98" s="4" t="s">
        <v>221</v>
      </c>
      <c r="Q98" s="4" t="s">
        <v>59</v>
      </c>
    </row>
    <row r="99" spans="1:17" x14ac:dyDescent="0.3">
      <c r="A99" s="4">
        <v>68</v>
      </c>
      <c r="B99" s="4" t="s">
        <v>200</v>
      </c>
      <c r="C99" s="5">
        <v>69</v>
      </c>
      <c r="D99" s="5" t="s">
        <v>201</v>
      </c>
      <c r="E99" s="5" t="s">
        <v>202</v>
      </c>
      <c r="F99" s="5" t="s">
        <v>306</v>
      </c>
      <c r="G99" s="5" t="s">
        <v>54</v>
      </c>
      <c r="H99" s="5" t="s">
        <v>54</v>
      </c>
      <c r="I99" s="5">
        <v>19.508600000000001</v>
      </c>
      <c r="J99" s="5">
        <v>-102.092</v>
      </c>
      <c r="K99" s="5">
        <v>2220</v>
      </c>
      <c r="L99" s="5" t="s">
        <v>55</v>
      </c>
      <c r="M99" s="5">
        <v>102</v>
      </c>
      <c r="N99" s="5" t="s">
        <v>54</v>
      </c>
      <c r="O99" s="5" t="s">
        <v>231</v>
      </c>
      <c r="P99" s="4" t="s">
        <v>221</v>
      </c>
      <c r="Q99" s="4" t="s">
        <v>59</v>
      </c>
    </row>
    <row r="100" spans="1:17" x14ac:dyDescent="0.3">
      <c r="A100" s="4">
        <v>69</v>
      </c>
      <c r="B100" s="4" t="s">
        <v>200</v>
      </c>
      <c r="C100" s="5">
        <v>70</v>
      </c>
      <c r="D100" s="5" t="s">
        <v>201</v>
      </c>
      <c r="E100" s="5" t="s">
        <v>202</v>
      </c>
      <c r="F100" s="5" t="s">
        <v>307</v>
      </c>
      <c r="G100" s="5" t="s">
        <v>54</v>
      </c>
      <c r="H100" s="5" t="s">
        <v>54</v>
      </c>
      <c r="I100" s="5">
        <v>19.500800000000002</v>
      </c>
      <c r="J100" s="5">
        <v>-102.1</v>
      </c>
      <c r="K100" s="5">
        <v>2220</v>
      </c>
      <c r="L100" s="5" t="s">
        <v>55</v>
      </c>
      <c r="M100" s="5">
        <v>102</v>
      </c>
      <c r="N100" s="5" t="s">
        <v>54</v>
      </c>
      <c r="O100" s="5" t="s">
        <v>231</v>
      </c>
      <c r="P100" s="4" t="s">
        <v>221</v>
      </c>
      <c r="Q100" s="4" t="s">
        <v>59</v>
      </c>
    </row>
    <row r="101" spans="1:17" x14ac:dyDescent="0.3">
      <c r="A101" s="4">
        <v>70</v>
      </c>
      <c r="B101" s="4" t="s">
        <v>200</v>
      </c>
      <c r="C101" s="5">
        <v>71</v>
      </c>
      <c r="D101" s="5" t="s">
        <v>201</v>
      </c>
      <c r="E101" s="5" t="s">
        <v>202</v>
      </c>
      <c r="F101" s="5" t="s">
        <v>308</v>
      </c>
      <c r="G101" s="5" t="s">
        <v>54</v>
      </c>
      <c r="H101" s="5" t="s">
        <v>54</v>
      </c>
      <c r="I101" s="5">
        <v>19.5124</v>
      </c>
      <c r="J101" s="5">
        <v>-102.124</v>
      </c>
      <c r="K101" s="5">
        <v>2260</v>
      </c>
      <c r="L101" s="5" t="s">
        <v>55</v>
      </c>
      <c r="M101" s="5">
        <v>102</v>
      </c>
      <c r="N101" s="5" t="s">
        <v>54</v>
      </c>
      <c r="O101" s="5" t="s">
        <v>231</v>
      </c>
      <c r="P101" s="4" t="s">
        <v>221</v>
      </c>
      <c r="Q101" s="4" t="s">
        <v>59</v>
      </c>
    </row>
    <row r="102" spans="1:17" x14ac:dyDescent="0.3">
      <c r="A102" s="4">
        <v>71</v>
      </c>
      <c r="B102" s="4" t="s">
        <v>200</v>
      </c>
      <c r="C102" s="5">
        <v>72</v>
      </c>
      <c r="D102" s="5" t="s">
        <v>201</v>
      </c>
      <c r="E102" s="5" t="s">
        <v>202</v>
      </c>
      <c r="F102" s="5" t="s">
        <v>309</v>
      </c>
      <c r="G102" s="5" t="s">
        <v>54</v>
      </c>
      <c r="H102" s="5" t="s">
        <v>54</v>
      </c>
      <c r="I102" s="5">
        <v>19.502400000000002</v>
      </c>
      <c r="J102" s="5">
        <v>-102.18899999999999</v>
      </c>
      <c r="K102" s="5">
        <v>2820</v>
      </c>
      <c r="L102" s="5" t="s">
        <v>55</v>
      </c>
      <c r="M102" s="5">
        <v>102</v>
      </c>
      <c r="N102" s="5" t="s">
        <v>54</v>
      </c>
      <c r="O102" s="5" t="s">
        <v>291</v>
      </c>
      <c r="P102" s="4" t="s">
        <v>221</v>
      </c>
      <c r="Q102" s="4" t="s">
        <v>59</v>
      </c>
    </row>
    <row r="103" spans="1:17" x14ac:dyDescent="0.3">
      <c r="A103" s="4">
        <v>72</v>
      </c>
      <c r="B103" s="4" t="s">
        <v>200</v>
      </c>
      <c r="C103" s="5">
        <v>73</v>
      </c>
      <c r="D103" s="5" t="s">
        <v>201</v>
      </c>
      <c r="E103" s="5" t="s">
        <v>202</v>
      </c>
      <c r="F103" s="5" t="s">
        <v>310</v>
      </c>
      <c r="G103" s="5" t="s">
        <v>54</v>
      </c>
      <c r="H103" s="5" t="s">
        <v>54</v>
      </c>
      <c r="I103" s="5">
        <v>19.5352</v>
      </c>
      <c r="J103" s="5">
        <v>-102.208</v>
      </c>
      <c r="K103" s="5">
        <v>2460</v>
      </c>
      <c r="L103" s="5" t="s">
        <v>55</v>
      </c>
      <c r="M103" s="5">
        <v>102</v>
      </c>
      <c r="N103" s="5" t="s">
        <v>54</v>
      </c>
      <c r="O103" s="5" t="s">
        <v>231</v>
      </c>
      <c r="P103" s="4" t="s">
        <v>221</v>
      </c>
      <c r="Q103" s="4" t="s">
        <v>59</v>
      </c>
    </row>
    <row r="104" spans="1:17" x14ac:dyDescent="0.3">
      <c r="A104" s="4">
        <v>73</v>
      </c>
      <c r="B104" s="4" t="s">
        <v>200</v>
      </c>
      <c r="C104" s="5">
        <v>74</v>
      </c>
      <c r="D104" s="5" t="s">
        <v>201</v>
      </c>
      <c r="E104" s="5" t="s">
        <v>202</v>
      </c>
      <c r="F104" s="5" t="s">
        <v>311</v>
      </c>
      <c r="G104" s="5" t="s">
        <v>54</v>
      </c>
      <c r="H104" s="5" t="s">
        <v>54</v>
      </c>
      <c r="I104" s="5">
        <v>19.5395</v>
      </c>
      <c r="J104" s="5">
        <v>-102.22199999999999</v>
      </c>
      <c r="K104" s="5">
        <v>2540</v>
      </c>
      <c r="L104" s="5" t="s">
        <v>55</v>
      </c>
      <c r="M104" s="5">
        <v>102</v>
      </c>
      <c r="N104" s="5" t="s">
        <v>54</v>
      </c>
      <c r="O104" s="5" t="s">
        <v>231</v>
      </c>
      <c r="P104" s="4" t="s">
        <v>221</v>
      </c>
      <c r="Q104" s="4" t="s">
        <v>59</v>
      </c>
    </row>
    <row r="105" spans="1:17" x14ac:dyDescent="0.3">
      <c r="A105" s="4">
        <v>74</v>
      </c>
      <c r="B105" s="4" t="s">
        <v>200</v>
      </c>
      <c r="C105" s="5">
        <v>75</v>
      </c>
      <c r="D105" s="5" t="s">
        <v>201</v>
      </c>
      <c r="E105" s="5" t="s">
        <v>202</v>
      </c>
      <c r="F105" s="5" t="s">
        <v>205</v>
      </c>
      <c r="G105" s="5" t="s">
        <v>54</v>
      </c>
      <c r="H105" s="5" t="s">
        <v>54</v>
      </c>
      <c r="I105" s="5">
        <v>19.553599999999999</v>
      </c>
      <c r="J105" s="5">
        <v>-102.223</v>
      </c>
      <c r="K105" s="5">
        <v>2520</v>
      </c>
      <c r="L105" s="5" t="s">
        <v>55</v>
      </c>
      <c r="M105" s="5">
        <v>102</v>
      </c>
      <c r="N105" s="5" t="s">
        <v>54</v>
      </c>
      <c r="O105" s="5" t="s">
        <v>231</v>
      </c>
      <c r="P105" s="4" t="s">
        <v>221</v>
      </c>
      <c r="Q105" s="4" t="s">
        <v>59</v>
      </c>
    </row>
    <row r="106" spans="1:17" x14ac:dyDescent="0.3">
      <c r="A106" s="4">
        <v>75</v>
      </c>
      <c r="B106" s="4" t="s">
        <v>200</v>
      </c>
      <c r="C106" s="5">
        <v>76</v>
      </c>
      <c r="D106" s="5" t="s">
        <v>201</v>
      </c>
      <c r="E106" s="5" t="s">
        <v>202</v>
      </c>
      <c r="F106" s="5" t="s">
        <v>205</v>
      </c>
      <c r="G106" s="5" t="s">
        <v>54</v>
      </c>
      <c r="H106" s="5" t="s">
        <v>54</v>
      </c>
      <c r="I106" s="5">
        <v>19.594000000000001</v>
      </c>
      <c r="J106" s="5">
        <v>-102.276</v>
      </c>
      <c r="K106" s="5">
        <v>2500</v>
      </c>
      <c r="L106" s="5" t="s">
        <v>55</v>
      </c>
      <c r="M106" s="5">
        <v>102</v>
      </c>
      <c r="N106" s="5" t="s">
        <v>54</v>
      </c>
      <c r="O106" s="5" t="s">
        <v>231</v>
      </c>
      <c r="P106" s="4" t="s">
        <v>221</v>
      </c>
      <c r="Q106" s="4" t="s">
        <v>59</v>
      </c>
    </row>
    <row r="107" spans="1:17" x14ac:dyDescent="0.3">
      <c r="A107" s="4">
        <v>76</v>
      </c>
      <c r="B107" s="4" t="s">
        <v>200</v>
      </c>
      <c r="C107" s="5">
        <v>77</v>
      </c>
      <c r="D107" s="5" t="s">
        <v>201</v>
      </c>
      <c r="E107" s="5" t="s">
        <v>202</v>
      </c>
      <c r="F107" s="5" t="s">
        <v>312</v>
      </c>
      <c r="G107" s="5" t="s">
        <v>54</v>
      </c>
      <c r="H107" s="5" t="s">
        <v>54</v>
      </c>
      <c r="I107" s="5">
        <v>19.600100000000001</v>
      </c>
      <c r="J107" s="5">
        <v>-102.253</v>
      </c>
      <c r="K107" s="5">
        <v>2480</v>
      </c>
      <c r="L107" s="5" t="s">
        <v>55</v>
      </c>
      <c r="M107" s="5">
        <v>102</v>
      </c>
      <c r="N107" s="5" t="s">
        <v>54</v>
      </c>
      <c r="O107" s="5" t="s">
        <v>231</v>
      </c>
      <c r="P107" s="4" t="s">
        <v>221</v>
      </c>
      <c r="Q107" s="4" t="s">
        <v>59</v>
      </c>
    </row>
    <row r="108" spans="1:17" x14ac:dyDescent="0.3">
      <c r="A108" s="4">
        <v>77</v>
      </c>
      <c r="B108" s="4" t="s">
        <v>200</v>
      </c>
      <c r="C108" s="5">
        <v>78</v>
      </c>
      <c r="D108" s="5" t="s">
        <v>201</v>
      </c>
      <c r="E108" s="5" t="s">
        <v>202</v>
      </c>
      <c r="F108" s="5" t="s">
        <v>205</v>
      </c>
      <c r="G108" s="5" t="s">
        <v>54</v>
      </c>
      <c r="H108" s="5" t="s">
        <v>54</v>
      </c>
      <c r="I108" s="5">
        <v>19.5823</v>
      </c>
      <c r="J108" s="5">
        <v>-102.25700000000001</v>
      </c>
      <c r="K108" s="5">
        <v>2540</v>
      </c>
      <c r="L108" s="5" t="s">
        <v>55</v>
      </c>
      <c r="M108" s="5">
        <v>102</v>
      </c>
      <c r="N108" s="5" t="s">
        <v>54</v>
      </c>
      <c r="O108" s="5" t="s">
        <v>231</v>
      </c>
      <c r="P108" s="4" t="s">
        <v>221</v>
      </c>
      <c r="Q108" s="4" t="s">
        <v>59</v>
      </c>
    </row>
    <row r="109" spans="1:17" x14ac:dyDescent="0.3">
      <c r="A109" s="4">
        <v>78</v>
      </c>
      <c r="B109" s="4" t="s">
        <v>200</v>
      </c>
      <c r="C109" s="5">
        <v>79</v>
      </c>
      <c r="D109" s="5" t="s">
        <v>201</v>
      </c>
      <c r="E109" s="5" t="s">
        <v>202</v>
      </c>
      <c r="F109" s="5" t="s">
        <v>205</v>
      </c>
      <c r="G109" s="5" t="s">
        <v>54</v>
      </c>
      <c r="H109" s="5" t="s">
        <v>54</v>
      </c>
      <c r="I109" s="5">
        <v>19.579899999999999</v>
      </c>
      <c r="J109" s="5">
        <v>-102.254</v>
      </c>
      <c r="K109" s="5">
        <v>2500</v>
      </c>
      <c r="L109" s="5" t="s">
        <v>55</v>
      </c>
      <c r="M109" s="5">
        <v>102</v>
      </c>
      <c r="N109" s="5" t="s">
        <v>54</v>
      </c>
      <c r="O109" s="5" t="s">
        <v>231</v>
      </c>
      <c r="P109" s="4" t="s">
        <v>221</v>
      </c>
      <c r="Q109" s="4" t="s">
        <v>59</v>
      </c>
    </row>
    <row r="110" spans="1:17" x14ac:dyDescent="0.3">
      <c r="A110" s="4">
        <v>79</v>
      </c>
      <c r="B110" s="4" t="s">
        <v>200</v>
      </c>
      <c r="C110" s="5">
        <v>80</v>
      </c>
      <c r="D110" s="5" t="s">
        <v>201</v>
      </c>
      <c r="E110" s="5" t="s">
        <v>202</v>
      </c>
      <c r="F110" s="5" t="s">
        <v>313</v>
      </c>
      <c r="G110" s="5" t="s">
        <v>54</v>
      </c>
      <c r="H110" s="5" t="s">
        <v>54</v>
      </c>
      <c r="I110" s="5">
        <v>19.5762</v>
      </c>
      <c r="J110" s="5">
        <v>-102.247</v>
      </c>
      <c r="K110" s="5">
        <v>2520</v>
      </c>
      <c r="L110" s="5" t="s">
        <v>55</v>
      </c>
      <c r="M110" s="5">
        <v>102</v>
      </c>
      <c r="N110" s="5" t="s">
        <v>54</v>
      </c>
      <c r="O110" s="5" t="s">
        <v>231</v>
      </c>
      <c r="P110" s="4" t="s">
        <v>221</v>
      </c>
      <c r="Q110" s="4" t="s">
        <v>59</v>
      </c>
    </row>
    <row r="111" spans="1:17" x14ac:dyDescent="0.3">
      <c r="A111" s="4">
        <v>80</v>
      </c>
      <c r="B111" s="4" t="s">
        <v>200</v>
      </c>
      <c r="C111" s="5">
        <v>81</v>
      </c>
      <c r="D111" s="5" t="s">
        <v>201</v>
      </c>
      <c r="E111" s="5" t="s">
        <v>202</v>
      </c>
      <c r="F111" s="5" t="s">
        <v>314</v>
      </c>
      <c r="G111" s="5" t="s">
        <v>54</v>
      </c>
      <c r="H111" s="5" t="s">
        <v>54</v>
      </c>
      <c r="I111" s="5">
        <v>19.606400000000001</v>
      </c>
      <c r="J111" s="5">
        <v>-102.24</v>
      </c>
      <c r="K111" s="5">
        <v>2380</v>
      </c>
      <c r="L111" s="5" t="s">
        <v>55</v>
      </c>
      <c r="M111" s="5">
        <v>102</v>
      </c>
      <c r="N111" s="5" t="s">
        <v>54</v>
      </c>
      <c r="O111" s="5" t="s">
        <v>231</v>
      </c>
      <c r="P111" s="4" t="s">
        <v>221</v>
      </c>
      <c r="Q111" s="4" t="s">
        <v>59</v>
      </c>
    </row>
    <row r="112" spans="1:17" x14ac:dyDescent="0.3">
      <c r="A112" s="4">
        <v>81</v>
      </c>
      <c r="B112" s="4" t="s">
        <v>200</v>
      </c>
      <c r="C112" s="5">
        <v>82</v>
      </c>
      <c r="D112" s="5" t="s">
        <v>201</v>
      </c>
      <c r="E112" s="5" t="s">
        <v>202</v>
      </c>
      <c r="F112" s="5" t="s">
        <v>315</v>
      </c>
      <c r="G112" s="5" t="s">
        <v>54</v>
      </c>
      <c r="H112" s="5" t="s">
        <v>54</v>
      </c>
      <c r="I112" s="5">
        <v>19.615600000000001</v>
      </c>
      <c r="J112" s="5">
        <v>-102.224</v>
      </c>
      <c r="K112" s="5">
        <v>2320</v>
      </c>
      <c r="L112" s="5" t="s">
        <v>55</v>
      </c>
      <c r="M112" s="5">
        <v>102</v>
      </c>
      <c r="N112" s="5" t="s">
        <v>54</v>
      </c>
      <c r="O112" s="5" t="s">
        <v>231</v>
      </c>
      <c r="P112" s="4" t="s">
        <v>221</v>
      </c>
      <c r="Q112" s="4" t="s">
        <v>59</v>
      </c>
    </row>
    <row r="113" spans="1:17" x14ac:dyDescent="0.3">
      <c r="A113" s="4">
        <v>82</v>
      </c>
      <c r="B113" s="4" t="s">
        <v>200</v>
      </c>
      <c r="C113" s="5">
        <v>83</v>
      </c>
      <c r="D113" s="5" t="s">
        <v>201</v>
      </c>
      <c r="E113" s="5" t="s">
        <v>202</v>
      </c>
      <c r="F113" s="5" t="s">
        <v>316</v>
      </c>
      <c r="G113" s="5" t="s">
        <v>317</v>
      </c>
      <c r="H113" s="5" t="s">
        <v>318</v>
      </c>
      <c r="I113" s="5">
        <v>19.493300000000001</v>
      </c>
      <c r="J113" s="5">
        <v>-102.251</v>
      </c>
      <c r="K113" s="5">
        <v>3170</v>
      </c>
      <c r="L113" s="5" t="s">
        <v>55</v>
      </c>
      <c r="M113" s="5">
        <v>102</v>
      </c>
      <c r="N113" s="5">
        <v>1943</v>
      </c>
      <c r="O113" s="5" t="s">
        <v>319</v>
      </c>
      <c r="P113" s="4" t="s">
        <v>320</v>
      </c>
      <c r="Q113" s="4" t="s">
        <v>59</v>
      </c>
    </row>
    <row r="114" spans="1:17" x14ac:dyDescent="0.3">
      <c r="A114" s="4">
        <v>83</v>
      </c>
      <c r="B114" s="4" t="s">
        <v>200</v>
      </c>
      <c r="C114" s="5">
        <v>84</v>
      </c>
      <c r="D114" s="5" t="s">
        <v>201</v>
      </c>
      <c r="E114" s="5" t="s">
        <v>202</v>
      </c>
      <c r="F114" s="5" t="s">
        <v>205</v>
      </c>
      <c r="G114" s="5" t="s">
        <v>54</v>
      </c>
      <c r="H114" s="5" t="s">
        <v>54</v>
      </c>
      <c r="I114" s="5">
        <v>19.482700000000001</v>
      </c>
      <c r="J114" s="5">
        <v>-102.164</v>
      </c>
      <c r="K114" s="5">
        <v>2420</v>
      </c>
      <c r="L114" s="5" t="s">
        <v>55</v>
      </c>
      <c r="M114" s="5">
        <v>102</v>
      </c>
      <c r="N114" s="5" t="s">
        <v>54</v>
      </c>
      <c r="O114" s="5" t="s">
        <v>231</v>
      </c>
      <c r="P114" s="4" t="s">
        <v>221</v>
      </c>
      <c r="Q114" s="4" t="s">
        <v>59</v>
      </c>
    </row>
    <row r="115" spans="1:17" x14ac:dyDescent="0.3">
      <c r="A115" s="4">
        <v>84</v>
      </c>
      <c r="B115" s="4" t="s">
        <v>200</v>
      </c>
      <c r="C115" s="5">
        <v>85</v>
      </c>
      <c r="D115" s="5" t="s">
        <v>201</v>
      </c>
      <c r="E115" s="5" t="s">
        <v>211</v>
      </c>
      <c r="F115" s="5" t="s">
        <v>321</v>
      </c>
      <c r="G115" s="5" t="s">
        <v>54</v>
      </c>
      <c r="H115" s="5" t="s">
        <v>54</v>
      </c>
      <c r="I115" s="5">
        <v>19.453399999999998</v>
      </c>
      <c r="J115" s="5">
        <v>-102.042</v>
      </c>
      <c r="K115" s="5">
        <v>2300</v>
      </c>
      <c r="L115" s="5" t="s">
        <v>55</v>
      </c>
      <c r="M115" s="5">
        <v>102</v>
      </c>
      <c r="N115" s="5" t="s">
        <v>54</v>
      </c>
      <c r="O115" s="5" t="s">
        <v>231</v>
      </c>
      <c r="P115" s="4" t="s">
        <v>221</v>
      </c>
      <c r="Q115" s="4" t="s">
        <v>59</v>
      </c>
    </row>
    <row r="116" spans="1:17" x14ac:dyDescent="0.3">
      <c r="A116" s="4">
        <v>85</v>
      </c>
      <c r="B116" s="4" t="s">
        <v>200</v>
      </c>
      <c r="C116" s="5">
        <v>86</v>
      </c>
      <c r="D116" s="5" t="s">
        <v>201</v>
      </c>
      <c r="E116" s="5" t="s">
        <v>322</v>
      </c>
      <c r="F116" s="5" t="s">
        <v>205</v>
      </c>
      <c r="G116" s="5" t="s">
        <v>54</v>
      </c>
      <c r="H116" s="5" t="s">
        <v>54</v>
      </c>
      <c r="I116" s="5">
        <v>19.449200000000001</v>
      </c>
      <c r="J116" s="5">
        <v>-102.065</v>
      </c>
      <c r="K116" s="5">
        <v>1880</v>
      </c>
      <c r="L116" s="5" t="s">
        <v>55</v>
      </c>
      <c r="M116" s="5">
        <v>102</v>
      </c>
      <c r="N116" s="5" t="s">
        <v>54</v>
      </c>
      <c r="O116" s="5" t="s">
        <v>231</v>
      </c>
      <c r="P116" s="4" t="s">
        <v>221</v>
      </c>
      <c r="Q116" s="4" t="s">
        <v>59</v>
      </c>
    </row>
    <row r="117" spans="1:17" x14ac:dyDescent="0.3">
      <c r="A117" s="4">
        <v>86</v>
      </c>
      <c r="B117" s="4" t="s">
        <v>200</v>
      </c>
      <c r="C117" s="5">
        <v>87</v>
      </c>
      <c r="D117" s="5" t="s">
        <v>201</v>
      </c>
      <c r="E117" s="5" t="s">
        <v>211</v>
      </c>
      <c r="F117" s="5" t="s">
        <v>323</v>
      </c>
      <c r="G117" s="5" t="s">
        <v>324</v>
      </c>
      <c r="H117" s="5" t="s">
        <v>54</v>
      </c>
      <c r="I117" s="5">
        <v>19.620100000000001</v>
      </c>
      <c r="J117" s="5">
        <v>-102.215</v>
      </c>
      <c r="K117" s="5">
        <v>2320</v>
      </c>
      <c r="L117" s="5" t="s">
        <v>325</v>
      </c>
      <c r="M117" s="5" t="s">
        <v>53</v>
      </c>
      <c r="N117" s="5" t="s">
        <v>54</v>
      </c>
      <c r="O117" s="5" t="s">
        <v>326</v>
      </c>
      <c r="P117" s="4" t="s">
        <v>205</v>
      </c>
      <c r="Q117" s="4" t="s">
        <v>327</v>
      </c>
    </row>
    <row r="118" spans="1:17" x14ac:dyDescent="0.3">
      <c r="A118" s="4">
        <v>87</v>
      </c>
      <c r="B118" s="4" t="s">
        <v>200</v>
      </c>
      <c r="C118" s="5">
        <v>88</v>
      </c>
      <c r="D118" s="5" t="s">
        <v>201</v>
      </c>
      <c r="E118" s="5" t="s">
        <v>202</v>
      </c>
      <c r="F118" s="5" t="s">
        <v>205</v>
      </c>
      <c r="G118" s="5" t="s">
        <v>324</v>
      </c>
      <c r="H118" s="5" t="s">
        <v>54</v>
      </c>
      <c r="I118" s="5">
        <v>19.599</v>
      </c>
      <c r="J118" s="5">
        <v>-102.116</v>
      </c>
      <c r="K118" s="5">
        <v>2360</v>
      </c>
      <c r="L118" s="5" t="s">
        <v>325</v>
      </c>
      <c r="M118" s="5" t="s">
        <v>53</v>
      </c>
      <c r="N118" s="5" t="s">
        <v>54</v>
      </c>
      <c r="O118" s="5" t="s">
        <v>326</v>
      </c>
      <c r="P118" s="4" t="s">
        <v>205</v>
      </c>
      <c r="Q118" s="4" t="s">
        <v>327</v>
      </c>
    </row>
    <row r="119" spans="1:17" x14ac:dyDescent="0.3">
      <c r="A119" s="4">
        <v>88</v>
      </c>
      <c r="B119" s="4" t="s">
        <v>200</v>
      </c>
      <c r="C119" s="5">
        <v>89</v>
      </c>
      <c r="D119" s="5" t="s">
        <v>201</v>
      </c>
      <c r="E119" s="5" t="s">
        <v>202</v>
      </c>
      <c r="F119" s="5" t="s">
        <v>328</v>
      </c>
      <c r="G119" s="5" t="s">
        <v>324</v>
      </c>
      <c r="H119" s="5" t="s">
        <v>54</v>
      </c>
      <c r="I119" s="5">
        <v>19.597899999999999</v>
      </c>
      <c r="J119" s="5">
        <v>-102.149</v>
      </c>
      <c r="K119" s="5">
        <v>2348</v>
      </c>
      <c r="L119" s="5" t="s">
        <v>325</v>
      </c>
      <c r="M119" s="5" t="s">
        <v>53</v>
      </c>
      <c r="N119" s="5" t="s">
        <v>54</v>
      </c>
      <c r="O119" s="5" t="s">
        <v>326</v>
      </c>
      <c r="P119" s="4" t="s">
        <v>205</v>
      </c>
      <c r="Q119" s="4" t="s">
        <v>327</v>
      </c>
    </row>
    <row r="120" spans="1:17" x14ac:dyDescent="0.3">
      <c r="A120" s="4">
        <v>89</v>
      </c>
      <c r="B120" s="4" t="s">
        <v>200</v>
      </c>
      <c r="C120" s="5">
        <v>90</v>
      </c>
      <c r="D120" s="5" t="s">
        <v>201</v>
      </c>
      <c r="E120" s="5" t="s">
        <v>202</v>
      </c>
      <c r="F120" s="5" t="s">
        <v>329</v>
      </c>
      <c r="G120" s="5" t="s">
        <v>324</v>
      </c>
      <c r="H120" s="5" t="s">
        <v>54</v>
      </c>
      <c r="I120" s="5">
        <v>19.587800000000001</v>
      </c>
      <c r="J120" s="5">
        <v>-102.182</v>
      </c>
      <c r="K120" s="5">
        <v>2890</v>
      </c>
      <c r="L120" s="5" t="s">
        <v>325</v>
      </c>
      <c r="M120" s="5" t="s">
        <v>53</v>
      </c>
      <c r="N120" s="5" t="s">
        <v>54</v>
      </c>
      <c r="O120" s="5" t="s">
        <v>326</v>
      </c>
      <c r="P120" s="4" t="s">
        <v>330</v>
      </c>
      <c r="Q120" s="4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3553-871D-452E-8854-3F7FEDA04306}">
  <dimension ref="A1:Q12"/>
  <sheetViews>
    <sheetView workbookViewId="0">
      <selection activeCell="C1" sqref="C1:K5"/>
    </sheetView>
  </sheetViews>
  <sheetFormatPr baseColWidth="10" defaultColWidth="11.44140625" defaultRowHeight="14.4" x14ac:dyDescent="0.25"/>
  <cols>
    <col min="1" max="2" width="11.44140625" style="3"/>
    <col min="3" max="3" width="14.5546875" style="44" bestFit="1" customWidth="1"/>
    <col min="4" max="4" width="51" style="44" customWidth="1"/>
    <col min="5" max="5" width="30.33203125" style="44" bestFit="1" customWidth="1"/>
    <col min="6" max="6" width="11.33203125" style="44" bestFit="1" customWidth="1"/>
    <col min="7" max="7" width="21.88671875" style="44" bestFit="1" customWidth="1"/>
    <col min="8" max="8" width="22.88671875" style="44" bestFit="1" customWidth="1"/>
    <col min="9" max="9" width="7.44140625" style="44" bestFit="1" customWidth="1"/>
    <col min="10" max="10" width="7.88671875" style="44" bestFit="1" customWidth="1"/>
    <col min="11" max="11" width="44.6640625" style="44" customWidth="1"/>
    <col min="12" max="17" width="11.44140625" style="44"/>
    <col min="18" max="16384" width="11.44140625" style="3"/>
  </cols>
  <sheetData>
    <row r="1" spans="1:17" s="43" customFormat="1" ht="15.05" thickBot="1" x14ac:dyDescent="0.3">
      <c r="A1" s="43" t="s">
        <v>2</v>
      </c>
      <c r="B1" s="43" t="s">
        <v>3</v>
      </c>
      <c r="C1" s="48" t="s">
        <v>14</v>
      </c>
      <c r="D1" s="49" t="s">
        <v>331</v>
      </c>
      <c r="E1" s="49" t="s">
        <v>332</v>
      </c>
      <c r="F1" s="49" t="s">
        <v>333</v>
      </c>
      <c r="G1" s="49" t="s">
        <v>45</v>
      </c>
      <c r="H1" s="49" t="s">
        <v>334</v>
      </c>
      <c r="I1" s="49" t="s">
        <v>335</v>
      </c>
      <c r="J1" s="49" t="s">
        <v>336</v>
      </c>
      <c r="K1" s="50" t="s">
        <v>337</v>
      </c>
    </row>
    <row r="2" spans="1:17" hidden="1" x14ac:dyDescent="0.25">
      <c r="A2" s="3">
        <v>0</v>
      </c>
      <c r="B2" s="3" t="s">
        <v>200</v>
      </c>
      <c r="C2" s="47" t="s">
        <v>344</v>
      </c>
      <c r="D2" s="47" t="s">
        <v>345</v>
      </c>
      <c r="E2" s="47" t="s">
        <v>340</v>
      </c>
      <c r="F2" s="47">
        <v>2007</v>
      </c>
      <c r="G2" s="47" t="s">
        <v>346</v>
      </c>
      <c r="H2" s="47" t="s">
        <v>55</v>
      </c>
      <c r="I2" s="47" t="s">
        <v>342</v>
      </c>
      <c r="J2" s="47" t="s">
        <v>343</v>
      </c>
      <c r="K2" s="47" t="s">
        <v>347</v>
      </c>
    </row>
    <row r="3" spans="1:17" hidden="1" x14ac:dyDescent="0.25">
      <c r="A3" s="3">
        <v>1</v>
      </c>
      <c r="B3" s="3" t="s">
        <v>200</v>
      </c>
      <c r="C3" s="45" t="s">
        <v>348</v>
      </c>
      <c r="D3" s="45" t="s">
        <v>349</v>
      </c>
      <c r="E3" s="45" t="s">
        <v>340</v>
      </c>
      <c r="F3" s="45">
        <v>2009</v>
      </c>
      <c r="G3" s="45" t="s">
        <v>350</v>
      </c>
      <c r="H3" s="45" t="s">
        <v>351</v>
      </c>
      <c r="I3" s="45" t="s">
        <v>342</v>
      </c>
      <c r="J3" s="45" t="s">
        <v>343</v>
      </c>
      <c r="K3" s="45" t="s">
        <v>352</v>
      </c>
    </row>
    <row r="4" spans="1:17" hidden="1" x14ac:dyDescent="0.25">
      <c r="A4" s="3">
        <v>2</v>
      </c>
      <c r="B4" s="3" t="s">
        <v>200</v>
      </c>
      <c r="C4" s="45" t="s">
        <v>353</v>
      </c>
      <c r="D4" s="45" t="s">
        <v>354</v>
      </c>
      <c r="E4" s="45" t="s">
        <v>340</v>
      </c>
      <c r="F4" s="45">
        <v>2007</v>
      </c>
      <c r="G4" s="45" t="s">
        <v>355</v>
      </c>
      <c r="H4" s="45" t="s">
        <v>55</v>
      </c>
      <c r="I4" s="45" t="s">
        <v>342</v>
      </c>
      <c r="J4" s="45" t="s">
        <v>343</v>
      </c>
      <c r="K4" s="45" t="s">
        <v>356</v>
      </c>
    </row>
    <row r="5" spans="1:17" s="4" customFormat="1" ht="28.8" x14ac:dyDescent="0.3">
      <c r="A5" s="4">
        <v>3</v>
      </c>
      <c r="B5" s="4" t="s">
        <v>200</v>
      </c>
      <c r="C5" s="35" t="s">
        <v>338</v>
      </c>
      <c r="D5" s="46" t="s">
        <v>339</v>
      </c>
      <c r="E5" s="35" t="s">
        <v>340</v>
      </c>
      <c r="F5" s="35">
        <v>2007</v>
      </c>
      <c r="G5" s="35" t="s">
        <v>341</v>
      </c>
      <c r="H5" s="35" t="s">
        <v>55</v>
      </c>
      <c r="I5" s="35" t="s">
        <v>342</v>
      </c>
      <c r="J5" s="35" t="s">
        <v>343</v>
      </c>
      <c r="K5" s="46" t="s">
        <v>0</v>
      </c>
      <c r="L5" s="32"/>
      <c r="M5" s="32"/>
      <c r="N5" s="32"/>
      <c r="O5" s="32"/>
      <c r="P5" s="32"/>
      <c r="Q5" s="32"/>
    </row>
    <row r="6" spans="1:17" x14ac:dyDescent="0.25">
      <c r="A6" s="3">
        <v>4</v>
      </c>
      <c r="B6" s="3" t="s">
        <v>200</v>
      </c>
      <c r="C6" s="44" t="s">
        <v>357</v>
      </c>
      <c r="D6" s="44" t="s">
        <v>358</v>
      </c>
      <c r="E6" s="44" t="s">
        <v>340</v>
      </c>
      <c r="F6" s="44">
        <v>2007</v>
      </c>
      <c r="G6" s="44" t="s">
        <v>359</v>
      </c>
      <c r="H6" s="44" t="s">
        <v>55</v>
      </c>
      <c r="I6" s="44" t="s">
        <v>342</v>
      </c>
      <c r="J6" s="44" t="s">
        <v>343</v>
      </c>
      <c r="K6" s="44" t="s">
        <v>360</v>
      </c>
    </row>
    <row r="7" spans="1:17" x14ac:dyDescent="0.25">
      <c r="A7" s="3">
        <v>5</v>
      </c>
      <c r="B7" s="3" t="s">
        <v>200</v>
      </c>
      <c r="C7" s="44" t="s">
        <v>361</v>
      </c>
      <c r="D7" s="44" t="s">
        <v>362</v>
      </c>
      <c r="E7" s="44" t="s">
        <v>340</v>
      </c>
      <c r="F7" s="44">
        <v>2009</v>
      </c>
      <c r="G7" s="44" t="s">
        <v>363</v>
      </c>
      <c r="H7" s="44" t="s">
        <v>351</v>
      </c>
      <c r="I7" s="44" t="s">
        <v>342</v>
      </c>
      <c r="J7" s="44" t="s">
        <v>343</v>
      </c>
      <c r="K7" s="44" t="s">
        <v>364</v>
      </c>
    </row>
    <row r="8" spans="1:17" x14ac:dyDescent="0.25">
      <c r="A8" s="3">
        <v>6</v>
      </c>
      <c r="B8" s="3" t="s">
        <v>200</v>
      </c>
      <c r="C8" s="44" t="s">
        <v>365</v>
      </c>
      <c r="D8" s="44" t="s">
        <v>366</v>
      </c>
      <c r="E8" s="44" t="s">
        <v>340</v>
      </c>
      <c r="F8" s="44">
        <v>2007</v>
      </c>
      <c r="G8" s="44" t="s">
        <v>367</v>
      </c>
      <c r="H8" s="44" t="s">
        <v>55</v>
      </c>
      <c r="I8" s="44" t="s">
        <v>342</v>
      </c>
      <c r="J8" s="44" t="s">
        <v>343</v>
      </c>
      <c r="K8" s="44" t="s">
        <v>368</v>
      </c>
    </row>
    <row r="9" spans="1:17" x14ac:dyDescent="0.25">
      <c r="A9" s="3">
        <v>7</v>
      </c>
      <c r="B9" s="3" t="s">
        <v>200</v>
      </c>
      <c r="C9" s="44" t="s">
        <v>369</v>
      </c>
      <c r="D9" s="44" t="s">
        <v>370</v>
      </c>
      <c r="E9" s="44" t="s">
        <v>340</v>
      </c>
      <c r="F9" s="44">
        <v>2007</v>
      </c>
      <c r="G9" s="44" t="s">
        <v>371</v>
      </c>
      <c r="H9" s="44" t="s">
        <v>55</v>
      </c>
      <c r="I9" s="44" t="s">
        <v>342</v>
      </c>
      <c r="J9" s="44" t="s">
        <v>343</v>
      </c>
      <c r="K9" s="44" t="s">
        <v>372</v>
      </c>
    </row>
    <row r="10" spans="1:17" x14ac:dyDescent="0.25">
      <c r="A10" s="3">
        <v>8</v>
      </c>
      <c r="B10" s="3" t="s">
        <v>200</v>
      </c>
      <c r="C10" s="44" t="s">
        <v>373</v>
      </c>
      <c r="D10" s="44" t="s">
        <v>374</v>
      </c>
      <c r="E10" s="44" t="s">
        <v>340</v>
      </c>
      <c r="F10" s="44">
        <v>2009</v>
      </c>
      <c r="G10" s="44" t="s">
        <v>375</v>
      </c>
      <c r="H10" s="44" t="s">
        <v>351</v>
      </c>
      <c r="I10" s="44" t="s">
        <v>342</v>
      </c>
      <c r="J10" s="44" t="s">
        <v>343</v>
      </c>
      <c r="K10" s="44" t="s">
        <v>376</v>
      </c>
    </row>
    <row r="11" spans="1:17" x14ac:dyDescent="0.25">
      <c r="A11" s="3">
        <v>9</v>
      </c>
      <c r="B11" s="3" t="s">
        <v>200</v>
      </c>
      <c r="C11" s="44" t="s">
        <v>377</v>
      </c>
      <c r="D11" s="44" t="s">
        <v>378</v>
      </c>
      <c r="E11" s="44" t="s">
        <v>340</v>
      </c>
      <c r="F11" s="44">
        <v>2009</v>
      </c>
      <c r="G11" s="44" t="s">
        <v>379</v>
      </c>
      <c r="H11" s="44" t="s">
        <v>351</v>
      </c>
      <c r="I11" s="44" t="s">
        <v>342</v>
      </c>
      <c r="J11" s="44" t="s">
        <v>343</v>
      </c>
      <c r="K11" s="44" t="s">
        <v>380</v>
      </c>
    </row>
    <row r="12" spans="1:17" x14ac:dyDescent="0.25">
      <c r="A12" s="3">
        <v>10</v>
      </c>
      <c r="B12" s="3" t="s">
        <v>200</v>
      </c>
      <c r="C12" s="44" t="s">
        <v>381</v>
      </c>
      <c r="D12" s="44" t="s">
        <v>382</v>
      </c>
      <c r="E12" s="44" t="s">
        <v>383</v>
      </c>
      <c r="F12" s="44">
        <v>2010</v>
      </c>
      <c r="G12" s="44" t="s">
        <v>384</v>
      </c>
      <c r="H12" s="44" t="s">
        <v>385</v>
      </c>
      <c r="I12" s="44" t="s">
        <v>342</v>
      </c>
      <c r="J12" s="44" t="s">
        <v>343</v>
      </c>
      <c r="K12" s="44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67CF-B7F8-4A71-9A13-D43E4BF4CAED}">
  <dimension ref="A1:A2"/>
  <sheetViews>
    <sheetView workbookViewId="0"/>
  </sheetViews>
  <sheetFormatPr baseColWidth="10" defaultRowHeight="15.05" x14ac:dyDescent="0.3"/>
  <sheetData>
    <row r="1" spans="1:1" x14ac:dyDescent="0.3">
      <c r="A1" s="1" t="s">
        <v>0</v>
      </c>
    </row>
    <row r="2" spans="1:1" x14ac:dyDescent="0.3">
      <c r="A2" s="1" t="s">
        <v>1</v>
      </c>
    </row>
  </sheetData>
  <hyperlinks>
    <hyperlink ref="A1" r:id="rId1" xr:uid="{6798D97D-8B35-4711-B5A5-C6711E17E402}"/>
    <hyperlink ref="A2" r:id="rId2" xr:uid="{6C24E688-313E-421D-B210-58D876CD4E2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12CE-484D-495F-84CD-CC1F6E8E2D93}">
  <dimension ref="A1:K9"/>
  <sheetViews>
    <sheetView workbookViewId="0">
      <selection activeCell="A9" sqref="A9"/>
    </sheetView>
  </sheetViews>
  <sheetFormatPr baseColWidth="10" defaultColWidth="11.44140625" defaultRowHeight="17.55" x14ac:dyDescent="0.4"/>
  <cols>
    <col min="1" max="3" width="11.44140625" style="51"/>
    <col min="4" max="4" width="37.6640625" style="51" customWidth="1"/>
    <col min="5" max="5" width="11.44140625" style="51"/>
    <col min="6" max="6" width="27.33203125" style="51" customWidth="1"/>
    <col min="7" max="16384" width="11.44140625" style="51"/>
  </cols>
  <sheetData>
    <row r="1" spans="1:11" x14ac:dyDescent="0.4">
      <c r="A1" s="51" t="s">
        <v>2</v>
      </c>
      <c r="B1" s="51" t="s">
        <v>390</v>
      </c>
      <c r="C1" s="51" t="s">
        <v>391</v>
      </c>
      <c r="D1" s="51" t="s">
        <v>44</v>
      </c>
      <c r="E1" s="51" t="s">
        <v>195</v>
      </c>
      <c r="F1" s="51" t="s">
        <v>392</v>
      </c>
      <c r="G1" s="51" t="s">
        <v>393</v>
      </c>
      <c r="H1" s="51" t="s">
        <v>394</v>
      </c>
      <c r="I1" s="51" t="s">
        <v>395</v>
      </c>
      <c r="J1" s="51" t="s">
        <v>396</v>
      </c>
      <c r="K1" s="51" t="s">
        <v>50</v>
      </c>
    </row>
    <row r="2" spans="1:11" x14ac:dyDescent="0.4">
      <c r="A2" s="51">
        <v>3529</v>
      </c>
      <c r="B2" s="51" t="s">
        <v>397</v>
      </c>
      <c r="C2" s="51">
        <v>12444.668</v>
      </c>
      <c r="D2" s="51" t="s">
        <v>398</v>
      </c>
      <c r="E2" s="51" t="s">
        <v>399</v>
      </c>
      <c r="F2" s="51" t="s">
        <v>400</v>
      </c>
      <c r="G2" s="51" t="s">
        <v>399</v>
      </c>
      <c r="H2" s="51" t="s">
        <v>399</v>
      </c>
      <c r="I2" s="51" t="s">
        <v>399</v>
      </c>
      <c r="J2" s="51" t="s">
        <v>399</v>
      </c>
      <c r="K2" s="51" t="s">
        <v>59</v>
      </c>
    </row>
    <row r="3" spans="1:11" x14ac:dyDescent="0.4">
      <c r="A3" s="51">
        <v>3675</v>
      </c>
      <c r="B3" s="51" t="s">
        <v>397</v>
      </c>
      <c r="C3" s="51">
        <v>14068.321</v>
      </c>
      <c r="D3" s="51" t="s">
        <v>401</v>
      </c>
      <c r="E3" s="51" t="s">
        <v>402</v>
      </c>
      <c r="F3" s="51" t="s">
        <v>403</v>
      </c>
      <c r="G3" s="51" t="s">
        <v>404</v>
      </c>
      <c r="H3" s="51" t="s">
        <v>399</v>
      </c>
      <c r="I3" s="51" t="s">
        <v>399</v>
      </c>
      <c r="J3" s="51" t="s">
        <v>399</v>
      </c>
      <c r="K3" s="51" t="s">
        <v>59</v>
      </c>
    </row>
    <row r="4" spans="1:11" x14ac:dyDescent="0.4">
      <c r="A4" s="51">
        <v>3677</v>
      </c>
      <c r="B4" s="51" t="s">
        <v>397</v>
      </c>
      <c r="C4" s="51">
        <v>11718.156000000001</v>
      </c>
      <c r="D4" s="51" t="s">
        <v>398</v>
      </c>
      <c r="E4" s="51" t="s">
        <v>399</v>
      </c>
      <c r="F4" s="51" t="s">
        <v>403</v>
      </c>
      <c r="G4" s="51" t="s">
        <v>399</v>
      </c>
      <c r="H4" s="51" t="s">
        <v>399</v>
      </c>
      <c r="I4" s="51" t="s">
        <v>399</v>
      </c>
      <c r="J4" s="51" t="s">
        <v>399</v>
      </c>
      <c r="K4" s="51" t="s">
        <v>59</v>
      </c>
    </row>
    <row r="5" spans="1:11" x14ac:dyDescent="0.4">
      <c r="A5" s="51">
        <v>3699</v>
      </c>
      <c r="B5" s="51" t="s">
        <v>397</v>
      </c>
      <c r="C5" s="51">
        <v>12907.174999999999</v>
      </c>
      <c r="D5" s="51" t="s">
        <v>398</v>
      </c>
      <c r="E5" s="51" t="s">
        <v>399</v>
      </c>
      <c r="F5" s="51" t="s">
        <v>403</v>
      </c>
      <c r="G5" s="51" t="s">
        <v>399</v>
      </c>
      <c r="H5" s="51" t="s">
        <v>399</v>
      </c>
      <c r="I5" s="51" t="s">
        <v>399</v>
      </c>
      <c r="J5" s="51" t="s">
        <v>399</v>
      </c>
      <c r="K5" s="51" t="s">
        <v>59</v>
      </c>
    </row>
    <row r="9" spans="1:11" x14ac:dyDescent="0.4">
      <c r="A9" s="1" t="s">
        <v>405</v>
      </c>
    </row>
  </sheetData>
  <hyperlinks>
    <hyperlink ref="A9" r:id="rId1" xr:uid="{7419AB83-D698-47D7-BBDF-2FD5E6869E5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LITOLOGIA</vt:lpstr>
      <vt:lpstr>CAMPO MAGNETICO</vt:lpstr>
      <vt:lpstr>SISMICIDAD</vt:lpstr>
      <vt:lpstr>VOLCANISMO</vt:lpstr>
      <vt:lpstr>MINERIA</vt:lpstr>
      <vt:lpstr>Hoja2</vt:lpstr>
      <vt:lpstr>FALLAS Y FRACTURAS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2023-04-10T13:59:03Z</dcterms:created>
  <dcterms:modified xsi:type="dcterms:W3CDTF">2023-10-29T02:23:44Z</dcterms:modified>
</cp:coreProperties>
</file>